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Diario de Trad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<sst xmlns="http://schemas.openxmlformats.org/spreadsheetml/2006/main" count="27" uniqueCount="27">
  <si>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ID</t>
  </si>
  <si>
    <t>Fecha</t>
  </si>
  <si>
    <t>Activo</t>
  </si>
  <si>
    <t>DirecciÃ³n</t>
  </si>
  <si>
    <t>Timeframe</t>
  </si>
  <si>
    <t>Confl. 1: Tendencia</t>
  </si>
  <si>
    <t>Confl. 2: Soporte/Res</t>
  </si>
  <si>
    <t>Confl. 3: Order Block</t>
  </si>
  <si>
    <t>Confl. 4: Fibonacci</t>
  </si>
  <si>
    <t>Confl. 5: EMAs</t>
  </si>
  <si>
    <t>Confl. 6: Perfil Vol.</t>
  </si>
  <si>
    <t>Confl. 7: Momentum</t>
  </si>
  <si>
    <t>Confl. 8: Pivotes</t>
  </si>
  <si>
    <t>Total Confluencias</t>
  </si>
  <si>
    <t>Precio Entrada</t>
  </si>
  <si>
    <t>Stop Loss</t>
  </si>
  <si>
    <t>Take Profit</t>
  </si>
  <si>
    <t>Ratio R:B</t>
  </si>
  <si>
    <t>Riesgo ($)</t>
  </si>
  <si>
    <t>Resultado (Ganada/Perdida/BE)</t>
  </si>
  <si>
    <t>Ganancia/PÃ©rdida ($)</t>
  </si>
  <si>
    <t>Notas</t>
  </si>
  <si>
    <t>NASDAQ</t>
  </si>
  <si>
    <t>Long</t>
  </si>
  <si>
    <t>4H</t>
  </si>
  <si>
    <t>Ganada</t>
  </si>
  <si>
    <t>OperaciÃ³n de ejemplo.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</si>
</sst>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#,###.##000"/>
  </numFmts>
  <fonts count="22">
    <font>
      <sz val="11"/>
      <color theme="1"/>
      <name val="Calibri"/>
      <charset val="134"/>
      <scheme val="minor"/>
    </font>
    <font>
      <b/>
      <sz val="10"/>
      <color indexed="9"/>
      <name val="Segoe UI"/>
      <charset val="134"/>
    </font>
    <font>
      <sz val="10"/>
      <color theme="1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22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>
      <alignment vertical="center"/>
    </xf>
    <xf numFmtId="0" fontId="2" fillId="0" borderId="0" xfId="0" applyFo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0"/>
  <sheetViews>
    <sheetView tabSelected="1" workbookViewId="0">
      <selection activeCell="A1" sqref="A1"/>
    </sheetView>
  </sheetViews>
  <sheetFormatPr defaultColWidth="9.14285714285714" defaultRowHeight="15"/>
  <cols>
    <col min="1" max="1" width="3.57142857142857" customWidth="1"/>
    <col min="2" max="2" width="15.5714285714286" customWidth="1"/>
    <col min="3" max="3" width="9" customWidth="1"/>
    <col min="4" max="4" width="10.8571428571429" customWidth="1"/>
    <col min="5" max="5" width="11.2857142857143" customWidth="1"/>
    <col min="6" max="6" width="19.5714285714286" customWidth="1"/>
    <col min="7" max="7" width="21.5714285714286" customWidth="1"/>
    <col min="8" max="8" width="21.1428571428571" customWidth="1"/>
    <col min="9" max="9" width="18.8571428571429" customWidth="1"/>
    <col min="10" max="10" width="15" customWidth="1"/>
    <col min="11" max="11" width="19.4285714285714" customWidth="1"/>
    <col min="12" max="12" width="21.1428571428571" customWidth="1"/>
    <col min="13" max="13" width="16.7142857142857" customWidth="1"/>
    <col min="14" max="14" width="19" customWidth="1"/>
    <col min="15" max="15" width="14.8571428571429" customWidth="1"/>
    <col min="16" max="17" width="11.5714285714286" customWidth="1"/>
    <col min="18" max="18" width="9.57142857142857" customWidth="1"/>
    <col min="19" max="19" width="10.4285714285714" customWidth="1"/>
    <col min="20" max="20" width="31.8571428571429" customWidth="1"/>
    <col min="21" max="21" width="23.4285714285714" customWidth="1"/>
    <col min="22" max="22" width="22.8571428571429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>
        <v>1</v>
      </c>
      <c r="B2" s="3">
        <v>46213.5833333333</v>
      </c>
      <c r="C2" s="4" t="s">
        <v>22</v>
      </c>
      <c r="D2" s="5" t="s">
        <v>23</v>
      </c>
      <c r="E2" s="5" t="s">
        <v>24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0</v>
      </c>
      <c r="L2" s="2">
        <v>1</v>
      </c>
      <c r="M2" s="2">
        <v>1</v>
      </c>
      <c r="N2" s="2">
        <f>SUM(F2:M2)</f>
        <v>7</v>
      </c>
      <c r="O2" s="6">
        <v>18500</v>
      </c>
      <c r="P2" s="6">
        <v>18450</v>
      </c>
      <c r="Q2" s="6">
        <v>18660</v>
      </c>
      <c r="R2" s="2">
        <f>ROUND(ABS(Q2-O2)/ABS(O2-P2),1)</f>
        <v>3.2</v>
      </c>
      <c r="S2" s="6">
        <v>100</v>
      </c>
      <c r="T2" s="5" t="s">
        <v>25</v>
      </c>
      <c r="U2" s="6">
        <f>IF(T2="Ganada",S2*R2,IF(T2="Perdida",-S2,0))</f>
        <v>320</v>
      </c>
      <c r="V2" s="4" t="s">
        <v>26</v>
      </c>
    </row>
    <row r="3" spans="1:22">
      <c r="A3" s="2">
        <v>2</v>
      </c>
      <c r="B3" s="7"/>
      <c r="C3" s="7"/>
      <c r="D3" s="2"/>
      <c r="E3" s="2"/>
      <c r="F3" s="2"/>
      <c r="G3" s="2"/>
      <c r="H3" s="2"/>
      <c r="I3" s="2"/>
      <c r="J3" s="2"/>
      <c r="K3" s="2"/>
      <c r="L3" s="2"/>
      <c r="M3" s="2"/>
      <c r="N3" s="2">
        <f>SUM(F3:M3)</f>
        <v>0</v>
      </c>
      <c r="O3" s="6"/>
      <c r="P3" s="6"/>
      <c r="Q3" s="6"/>
      <c r="R3" s="2">
        <f>IF(OR(O3=0,P3=0,Q3=0),0,ROUND(ABS(Q3-O3)/ABS(O3-P3),1))</f>
        <v>0</v>
      </c>
      <c r="S3" s="6"/>
      <c r="T3" s="2"/>
      <c r="U3" s="6">
        <f>IF(T3="Ganada",S3*R3,IF(T3="Perdida",-S3,0))</f>
        <v>0</v>
      </c>
      <c r="V3" s="7"/>
    </row>
    <row r="4" spans="1:22">
      <c r="A4" s="2">
        <v>3</v>
      </c>
      <c r="B4" s="7"/>
      <c r="C4" s="7"/>
      <c r="D4" s="2"/>
      <c r="E4" s="2"/>
      <c r="F4" s="2"/>
      <c r="G4" s="2"/>
      <c r="H4" s="2"/>
      <c r="I4" s="2"/>
      <c r="J4" s="2"/>
      <c r="K4" s="2"/>
      <c r="L4" s="2"/>
      <c r="M4" s="2"/>
      <c r="N4" s="2">
        <f>SUM(F4:M4)</f>
        <v>0</v>
      </c>
      <c r="O4" s="6"/>
      <c r="P4" s="6"/>
      <c r="Q4" s="6"/>
      <c r="R4" s="2">
        <f>IF(OR(O4=0,P4=0,Q4=0),0,ROUND(ABS(Q4-O4)/ABS(O4-P4),1))</f>
        <v>0</v>
      </c>
      <c r="S4" s="6"/>
      <c r="T4" s="2"/>
      <c r="U4" s="6">
        <f>IF(T4="Ganada",S4*R4,IF(T4="Perdida",-S4,0))</f>
        <v>0</v>
      </c>
      <c r="V4" s="7"/>
    </row>
    <row r="5" spans="1:22">
      <c r="A5" s="2">
        <v>4</v>
      </c>
      <c r="B5" s="7"/>
      <c r="C5" s="7"/>
      <c r="D5" s="2"/>
      <c r="E5" s="2"/>
      <c r="F5" s="2"/>
      <c r="G5" s="2"/>
      <c r="H5" s="2"/>
      <c r="I5" s="2"/>
      <c r="J5" s="2"/>
      <c r="K5" s="2"/>
      <c r="L5" s="2"/>
      <c r="M5" s="2"/>
      <c r="N5" s="2">
        <f>SUM(F5:M5)</f>
        <v>0</v>
      </c>
      <c r="O5" s="6"/>
      <c r="P5" s="6"/>
      <c r="Q5" s="6"/>
      <c r="R5" s="2">
        <f>IF(OR(O5=0,P5=0,Q5=0),0,ROUND(ABS(Q5-O5)/ABS(O5-P5),1))</f>
        <v>0</v>
      </c>
      <c r="S5" s="6"/>
      <c r="T5" s="2"/>
      <c r="U5" s="6">
        <f>IF(T5="Ganada",S5*R5,IF(T5="Perdida",-S5,0))</f>
        <v>0</v>
      </c>
      <c r="V5" s="7"/>
    </row>
    <row r="6" spans="1:22">
      <c r="A6" s="2">
        <v>5</v>
      </c>
      <c r="B6" s="7"/>
      <c r="C6" s="7"/>
      <c r="D6" s="2"/>
      <c r="E6" s="2"/>
      <c r="F6" s="2"/>
      <c r="G6" s="2"/>
      <c r="H6" s="2"/>
      <c r="I6" s="2"/>
      <c r="J6" s="2"/>
      <c r="K6" s="2"/>
      <c r="L6" s="2"/>
      <c r="M6" s="2"/>
      <c r="N6" s="2">
        <f>SUM(F6:M6)</f>
        <v>0</v>
      </c>
      <c r="O6" s="6"/>
      <c r="P6" s="6"/>
      <c r="Q6" s="6"/>
      <c r="R6" s="2">
        <f>IF(OR(O6=0,P6=0,Q6=0),0,ROUND(ABS(Q6-O6)/ABS(O6-P6),1))</f>
        <v>0</v>
      </c>
      <c r="S6" s="6"/>
      <c r="T6" s="2"/>
      <c r="U6" s="6">
        <f>IF(T6="Ganada",S6*R6,IF(T6="Perdida",-S6,0))</f>
        <v>0</v>
      </c>
      <c r="V6" s="7"/>
    </row>
    <row r="7" spans="1:22">
      <c r="A7" s="2">
        <v>6</v>
      </c>
      <c r="B7" s="7"/>
      <c r="C7" s="7"/>
      <c r="D7" s="2"/>
      <c r="E7" s="2"/>
      <c r="F7" s="2"/>
      <c r="G7" s="2"/>
      <c r="H7" s="2"/>
      <c r="I7" s="2"/>
      <c r="J7" s="2"/>
      <c r="K7" s="2"/>
      <c r="L7" s="2"/>
      <c r="M7" s="2"/>
      <c r="N7" s="2">
        <f>SUM(F7:M7)</f>
        <v>0</v>
      </c>
      <c r="O7" s="6"/>
      <c r="P7" s="6"/>
      <c r="Q7" s="6"/>
      <c r="R7" s="2">
        <f>IF(OR(O7=0,P7=0,Q7=0),0,ROUND(ABS(Q7-O7)/ABS(O7-P7),1))</f>
        <v>0</v>
      </c>
      <c r="S7" s="6"/>
      <c r="T7" s="2"/>
      <c r="U7" s="6">
        <f>IF(T7="Ganada",S7*R7,IF(T7="Perdida",-S7,0))</f>
        <v>0</v>
      </c>
      <c r="V7" s="7"/>
    </row>
    <row r="8" spans="1:22">
      <c r="A8" s="2">
        <v>7</v>
      </c>
      <c r="B8" s="7"/>
      <c r="C8" s="7"/>
      <c r="D8" s="2"/>
      <c r="E8" s="2"/>
      <c r="F8" s="2"/>
      <c r="G8" s="2"/>
      <c r="H8" s="2"/>
      <c r="I8" s="2"/>
      <c r="J8" s="2"/>
      <c r="K8" s="2"/>
      <c r="L8" s="2"/>
      <c r="M8" s="2"/>
      <c r="N8" s="2">
        <f>SUM(F8:M8)</f>
        <v>0</v>
      </c>
      <c r="O8" s="6"/>
      <c r="P8" s="6"/>
      <c r="Q8" s="6"/>
      <c r="R8" s="2">
        <f>IF(OR(O8=0,P8=0,Q8=0),0,ROUND(ABS(Q8-O8)/ABS(O8-P8),1))</f>
        <v>0</v>
      </c>
      <c r="S8" s="6"/>
      <c r="T8" s="2"/>
      <c r="U8" s="6">
        <f>IF(T8="Ganada",S8*R8,IF(T8="Perdida",-S8,0))</f>
        <v>0</v>
      </c>
      <c r="V8" s="7"/>
    </row>
    <row r="9" spans="1:22">
      <c r="A9" s="2">
        <v>8</v>
      </c>
      <c r="B9" s="7"/>
      <c r="C9" s="7"/>
      <c r="D9" s="2"/>
      <c r="E9" s="2"/>
      <c r="F9" s="2"/>
      <c r="G9" s="2"/>
      <c r="H9" s="2"/>
      <c r="I9" s="2"/>
      <c r="J9" s="2"/>
      <c r="K9" s="2"/>
      <c r="L9" s="2"/>
      <c r="M9" s="2"/>
      <c r="N9" s="2">
        <f>SUM(F9:M9)</f>
        <v>0</v>
      </c>
      <c r="O9" s="6"/>
      <c r="P9" s="6"/>
      <c r="Q9" s="6"/>
      <c r="R9" s="2">
        <f>IF(OR(O9=0,P9=0,Q9=0),0,ROUND(ABS(Q9-O9)/ABS(O9-P9),1))</f>
        <v>0</v>
      </c>
      <c r="S9" s="6"/>
      <c r="T9" s="2"/>
      <c r="U9" s="6">
        <f>IF(T9="Ganada",S9*R9,IF(T9="Perdida",-S9,0))</f>
        <v>0</v>
      </c>
      <c r="V9" s="7"/>
    </row>
    <row r="10" spans="1:22">
      <c r="A10" s="2">
        <v>9</v>
      </c>
      <c r="B10" s="7"/>
      <c r="C10" s="7"/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f>SUM(F10:M10)</f>
        <v>0</v>
      </c>
      <c r="O10" s="6"/>
      <c r="P10" s="6"/>
      <c r="Q10" s="6"/>
      <c r="R10" s="2">
        <f>IF(OR(O10=0,P10=0,Q10=0),0,ROUND(ABS(Q10-O10)/ABS(O10-P10),1))</f>
        <v>0</v>
      </c>
      <c r="S10" s="6"/>
      <c r="T10" s="2"/>
      <c r="U10" s="6">
        <f>IF(T10="Ganada",S10*R10,IF(T10="Perdida",-S10,0))</f>
        <v>0</v>
      </c>
      <c r="V10" s="7"/>
    </row>
    <row r="11" spans="1:22">
      <c r="A11" s="2">
        <v>10</v>
      </c>
      <c r="B11" s="7"/>
      <c r="C11" s="7"/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f>SUM(F11:M11)</f>
        <v>0</v>
      </c>
      <c r="O11" s="6"/>
      <c r="P11" s="6"/>
      <c r="Q11" s="6"/>
      <c r="R11" s="2">
        <f>IF(OR(O11=0,P11=0,Q11=0),0,ROUND(ABS(Q11-O11)/ABS(O11-P11),1))</f>
        <v>0</v>
      </c>
      <c r="S11" s="6"/>
      <c r="T11" s="2"/>
      <c r="U11" s="6">
        <f>IF(T11="Ganada",S11*R11,IF(T11="Perdida",-S11,0))</f>
        <v>0</v>
      </c>
      <c r="V11" s="7"/>
    </row>
    <row r="12" spans="1:22">
      <c r="A12" s="2">
        <v>11</v>
      </c>
      <c r="B12" s="7"/>
      <c r="C12" s="7"/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f>SUM(F12:M12)</f>
        <v>0</v>
      </c>
      <c r="O12" s="6"/>
      <c r="P12" s="6"/>
      <c r="Q12" s="6"/>
      <c r="R12" s="2">
        <f>IF(OR(O12=0,P12=0,Q12=0),0,ROUND(ABS(Q12-O12)/ABS(O12-P12),1))</f>
        <v>0</v>
      </c>
      <c r="S12" s="6"/>
      <c r="T12" s="2"/>
      <c r="U12" s="6">
        <f>IF(T12="Ganada",S12*R12,IF(T12="Perdida",-S12,0))</f>
        <v>0</v>
      </c>
      <c r="V12" s="7"/>
    </row>
    <row r="13" spans="1:22">
      <c r="A13" s="2">
        <v>12</v>
      </c>
      <c r="B13" s="7"/>
      <c r="C13" s="7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f>SUM(F13:M13)</f>
        <v>0</v>
      </c>
      <c r="O13" s="6"/>
      <c r="P13" s="6"/>
      <c r="Q13" s="6"/>
      <c r="R13" s="2">
        <f>IF(OR(O13=0,P13=0,Q13=0),0,ROUND(ABS(Q13-O13)/ABS(O13-P13),1))</f>
        <v>0</v>
      </c>
      <c r="S13" s="6"/>
      <c r="T13" s="2"/>
      <c r="U13" s="6">
        <f>IF(T13="Ganada",S13*R13,IF(T13="Perdida",-S13,0))</f>
        <v>0</v>
      </c>
      <c r="V13" s="7"/>
    </row>
    <row r="14" spans="1:22">
      <c r="A14" s="2">
        <v>13</v>
      </c>
      <c r="B14" s="7"/>
      <c r="C14" s="7"/>
      <c r="D14" s="2"/>
      <c r="E14" s="2"/>
      <c r="F14" s="2"/>
      <c r="G14" s="2"/>
      <c r="H14" s="2"/>
      <c r="I14" s="2"/>
      <c r="J14" s="2"/>
      <c r="K14" s="2"/>
      <c r="L14" s="2"/>
      <c r="M14" s="2"/>
      <c r="N14" s="2">
        <f>SUM(F14:M14)</f>
        <v>0</v>
      </c>
      <c r="O14" s="6"/>
      <c r="P14" s="6"/>
      <c r="Q14" s="6"/>
      <c r="R14" s="2">
        <f>IF(OR(O14=0,P14=0,Q14=0),0,ROUND(ABS(Q14-O14)/ABS(O14-P14),1))</f>
        <v>0</v>
      </c>
      <c r="S14" s="6"/>
      <c r="T14" s="2"/>
      <c r="U14" s="6">
        <f>IF(T14="Ganada",S14*R14,IF(T14="Perdida",-S14,0))</f>
        <v>0</v>
      </c>
      <c r="V14" s="7"/>
    </row>
    <row r="15" spans="1:22">
      <c r="A15" s="2">
        <v>14</v>
      </c>
      <c r="B15" s="7"/>
      <c r="C15" s="7"/>
      <c r="D15" s="2"/>
      <c r="E15" s="2"/>
      <c r="F15" s="2"/>
      <c r="G15" s="2"/>
      <c r="H15" s="2"/>
      <c r="I15" s="2"/>
      <c r="J15" s="2"/>
      <c r="K15" s="2"/>
      <c r="L15" s="2"/>
      <c r="M15" s="2"/>
      <c r="N15" s="2">
        <f>SUM(F15:M15)</f>
        <v>0</v>
      </c>
      <c r="O15" s="6"/>
      <c r="P15" s="6"/>
      <c r="Q15" s="6"/>
      <c r="R15" s="2">
        <f>IF(OR(O15=0,P15=0,Q15=0),0,ROUND(ABS(Q15-O15)/ABS(O15-P15),1))</f>
        <v>0</v>
      </c>
      <c r="S15" s="6"/>
      <c r="T15" s="2"/>
      <c r="U15" s="6">
        <f>IF(T15="Ganada",S15*R15,IF(T15="Perdida",-S15,0))</f>
        <v>0</v>
      </c>
      <c r="V15" s="7"/>
    </row>
    <row r="16" spans="1:22">
      <c r="A16" s="2">
        <v>15</v>
      </c>
      <c r="B16" s="7"/>
      <c r="C16" s="7"/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f>SUM(F16:M16)</f>
        <v>0</v>
      </c>
      <c r="O16" s="6"/>
      <c r="P16" s="6"/>
      <c r="Q16" s="6"/>
      <c r="R16" s="2">
        <f>IF(OR(O16=0,P16=0,Q16=0),0,ROUND(ABS(Q16-O16)/ABS(O16-P16),1))</f>
        <v>0</v>
      </c>
      <c r="S16" s="6"/>
      <c r="T16" s="2"/>
      <c r="U16" s="6">
        <f>IF(T16="Ganada",S16*R16,IF(T16="Perdida",-S16,0))</f>
        <v>0</v>
      </c>
      <c r="V16" s="7"/>
    </row>
    <row r="17" spans="1:22">
      <c r="A17" s="2">
        <v>16</v>
      </c>
      <c r="B17" s="7"/>
      <c r="C17" s="7"/>
      <c r="D17" s="2"/>
      <c r="E17" s="2"/>
      <c r="F17" s="2"/>
      <c r="G17" s="2"/>
      <c r="H17" s="2"/>
      <c r="I17" s="2"/>
      <c r="J17" s="2"/>
      <c r="K17" s="2"/>
      <c r="L17" s="2"/>
      <c r="M17" s="2"/>
      <c r="N17" s="2">
        <f>SUM(F17:M17)</f>
        <v>0</v>
      </c>
      <c r="O17" s="6"/>
      <c r="P17" s="6"/>
      <c r="Q17" s="6"/>
      <c r="R17" s="2">
        <f>IF(OR(O17=0,P17=0,Q17=0),0,ROUND(ABS(Q17-O17)/ABS(O17-P17),1))</f>
        <v>0</v>
      </c>
      <c r="S17" s="6"/>
      <c r="T17" s="2"/>
      <c r="U17" s="6">
        <f>IF(T17="Ganada",S17*R17,IF(T17="Perdida",-S17,0))</f>
        <v>0</v>
      </c>
      <c r="V17" s="7"/>
    </row>
    <row r="18" spans="1:22">
      <c r="A18" s="2">
        <v>17</v>
      </c>
      <c r="B18" s="7"/>
      <c r="C18" s="7"/>
      <c r="D18" s="2"/>
      <c r="E18" s="2"/>
      <c r="F18" s="2"/>
      <c r="G18" s="2"/>
      <c r="H18" s="2"/>
      <c r="I18" s="2"/>
      <c r="J18" s="2"/>
      <c r="K18" s="2"/>
      <c r="L18" s="2"/>
      <c r="M18" s="2"/>
      <c r="N18" s="2">
        <f>SUM(F18:M18)</f>
        <v>0</v>
      </c>
      <c r="O18" s="6"/>
      <c r="P18" s="6"/>
      <c r="Q18" s="6"/>
      <c r="R18" s="2">
        <f>IF(OR(O18=0,P18=0,Q18=0),0,ROUND(ABS(Q18-O18)/ABS(O18-P18),1))</f>
        <v>0</v>
      </c>
      <c r="S18" s="6"/>
      <c r="T18" s="2"/>
      <c r="U18" s="6">
        <f>IF(T18="Ganada",S18*R18,IF(T18="Perdida",-S18,0))</f>
        <v>0</v>
      </c>
      <c r="V18" s="7"/>
    </row>
    <row r="19" spans="1:22">
      <c r="A19" s="2">
        <v>18</v>
      </c>
      <c r="B19" s="7"/>
      <c r="C19" s="7"/>
      <c r="D19" s="2"/>
      <c r="E19" s="2"/>
      <c r="F19" s="2"/>
      <c r="G19" s="2"/>
      <c r="H19" s="2"/>
      <c r="I19" s="2"/>
      <c r="J19" s="2"/>
      <c r="K19" s="2"/>
      <c r="L19" s="2"/>
      <c r="M19" s="2"/>
      <c r="N19" s="2">
        <f>SUM(F19:M19)</f>
        <v>0</v>
      </c>
      <c r="O19" s="6"/>
      <c r="P19" s="6"/>
      <c r="Q19" s="6"/>
      <c r="R19" s="2">
        <f>IF(OR(O19=0,P19=0,Q19=0),0,ROUND(ABS(Q19-O19)/ABS(O19-P19),1))</f>
        <v>0</v>
      </c>
      <c r="S19" s="6"/>
      <c r="T19" s="2"/>
      <c r="U19" s="6">
        <f>IF(T19="Ganada",S19*R19,IF(T19="Perdida",-S19,0))</f>
        <v>0</v>
      </c>
      <c r="V19" s="7"/>
    </row>
    <row r="20" spans="1:22">
      <c r="A20" s="2">
        <v>19</v>
      </c>
      <c r="B20" s="7"/>
      <c r="C20" s="7"/>
      <c r="D20" s="2"/>
      <c r="E20" s="2"/>
      <c r="F20" s="2"/>
      <c r="G20" s="2"/>
      <c r="H20" s="2"/>
      <c r="I20" s="2"/>
      <c r="J20" s="2"/>
      <c r="K20" s="2"/>
      <c r="L20" s="2"/>
      <c r="M20" s="2"/>
      <c r="N20" s="2">
        <f>SUM(F20:M20)</f>
        <v>0</v>
      </c>
      <c r="O20" s="6"/>
      <c r="P20" s="6"/>
      <c r="Q20" s="6"/>
      <c r="R20" s="2">
        <f>IF(OR(O20=0,P20=0,Q20=0),0,ROUND(ABS(Q20-O20)/ABS(O20-P20),1))</f>
        <v>0</v>
      </c>
      <c r="S20" s="6"/>
      <c r="T20" s="2"/>
      <c r="U20" s="6">
        <f>IF(T20="Ganada",S20*R20,IF(T20="Perdida",-S20,0))</f>
        <v>0</v>
      </c>
      <c r="V20" s="7"/>
    </row>
    <row r="21" spans="1:22">
      <c r="A21" s="2">
        <v>20</v>
      </c>
      <c r="B21" s="7"/>
      <c r="C21" s="7"/>
      <c r="D21" s="2"/>
      <c r="E21" s="2"/>
      <c r="F21" s="2"/>
      <c r="G21" s="2"/>
      <c r="H21" s="2"/>
      <c r="I21" s="2"/>
      <c r="J21" s="2"/>
      <c r="K21" s="2"/>
      <c r="L21" s="2"/>
      <c r="M21" s="2"/>
      <c r="N21" s="2">
        <f>SUM(F21:M21)</f>
        <v>0</v>
      </c>
      <c r="O21" s="6"/>
      <c r="P21" s="6"/>
      <c r="Q21" s="6"/>
      <c r="R21" s="2">
        <f>IF(OR(O21=0,P21=0,Q21=0),0,ROUND(ABS(Q21-O21)/ABS(O21-P21),1))</f>
        <v>0</v>
      </c>
      <c r="S21" s="6"/>
      <c r="T21" s="2"/>
      <c r="U21" s="6">
        <f>IF(T21="Ganada",S21*R21,IF(T21="Perdida",-S21,0))</f>
        <v>0</v>
      </c>
      <c r="V21" s="7"/>
    </row>
    <row r="22" spans="1:22">
      <c r="A22" s="2">
        <v>21</v>
      </c>
      <c r="B22" s="7"/>
      <c r="C22" s="7"/>
      <c r="D22" s="2"/>
      <c r="E22" s="2"/>
      <c r="F22" s="2"/>
      <c r="G22" s="2"/>
      <c r="H22" s="2"/>
      <c r="I22" s="2"/>
      <c r="J22" s="2"/>
      <c r="K22" s="2"/>
      <c r="L22" s="2"/>
      <c r="M22" s="2"/>
      <c r="N22" s="2">
        <f>SUM(F22:M22)</f>
        <v>0</v>
      </c>
      <c r="O22" s="6"/>
      <c r="P22" s="6"/>
      <c r="Q22" s="6"/>
      <c r="R22" s="2">
        <f>IF(OR(O22=0,P22=0,Q22=0),0,ROUND(ABS(Q22-O22)/ABS(O22-P22),1))</f>
        <v>0</v>
      </c>
      <c r="S22" s="6"/>
      <c r="T22" s="2"/>
      <c r="U22" s="6">
        <f>IF(T22="Ganada",S22*R22,IF(T22="Perdida",-S22,0))</f>
        <v>0</v>
      </c>
      <c r="V22" s="7"/>
    </row>
    <row r="23" spans="1:22">
      <c r="A23" s="2">
        <v>22</v>
      </c>
      <c r="B23" s="7"/>
      <c r="C23" s="7"/>
      <c r="D23" s="2"/>
      <c r="E23" s="2"/>
      <c r="F23" s="2"/>
      <c r="G23" s="2"/>
      <c r="H23" s="2"/>
      <c r="I23" s="2"/>
      <c r="J23" s="2"/>
      <c r="K23" s="2"/>
      <c r="L23" s="2"/>
      <c r="M23" s="2"/>
      <c r="N23" s="2">
        <f>SUM(F23:M23)</f>
        <v>0</v>
      </c>
      <c r="O23" s="6"/>
      <c r="P23" s="6"/>
      <c r="Q23" s="6"/>
      <c r="R23" s="2">
        <f>IF(OR(O23=0,P23=0,Q23=0),0,ROUND(ABS(Q23-O23)/ABS(O23-P23),1))</f>
        <v>0</v>
      </c>
      <c r="S23" s="6"/>
      <c r="T23" s="2"/>
      <c r="U23" s="6">
        <f>IF(T23="Ganada",S23*R23,IF(T23="Perdida",-S23,0))</f>
        <v>0</v>
      </c>
      <c r="V23" s="7"/>
    </row>
    <row r="24" spans="1:22">
      <c r="A24" s="2">
        <v>23</v>
      </c>
      <c r="B24" s="7"/>
      <c r="C24" s="7"/>
      <c r="D24" s="2"/>
      <c r="E24" s="2"/>
      <c r="F24" s="2"/>
      <c r="G24" s="2"/>
      <c r="H24" s="2"/>
      <c r="I24" s="2"/>
      <c r="J24" s="2"/>
      <c r="K24" s="2"/>
      <c r="L24" s="2"/>
      <c r="M24" s="2"/>
      <c r="N24" s="2">
        <f>SUM(F24:M24)</f>
        <v>0</v>
      </c>
      <c r="O24" s="6"/>
      <c r="P24" s="6"/>
      <c r="Q24" s="6"/>
      <c r="R24" s="2">
        <f>IF(OR(O24=0,P24=0,Q24=0),0,ROUND(ABS(Q24-O24)/ABS(O24-P24),1))</f>
        <v>0</v>
      </c>
      <c r="S24" s="6"/>
      <c r="T24" s="2"/>
      <c r="U24" s="6">
        <f>IF(T24="Ganada",S24*R24,IF(T24="Perdida",-S24,0))</f>
        <v>0</v>
      </c>
      <c r="V24" s="7"/>
    </row>
    <row r="25" spans="1:22">
      <c r="A25" s="2">
        <v>24</v>
      </c>
      <c r="B25" s="7"/>
      <c r="C25" s="7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f>SUM(F25:M25)</f>
        <v>0</v>
      </c>
      <c r="O25" s="6"/>
      <c r="P25" s="6"/>
      <c r="Q25" s="6"/>
      <c r="R25" s="2">
        <f>IF(OR(O25=0,P25=0,Q25=0),0,ROUND(ABS(Q25-O25)/ABS(O25-P25),1))</f>
        <v>0</v>
      </c>
      <c r="S25" s="6"/>
      <c r="T25" s="2"/>
      <c r="U25" s="6">
        <f>IF(T25="Ganada",S25*R25,IF(T25="Perdida",-S25,0))</f>
        <v>0</v>
      </c>
      <c r="V25" s="7"/>
    </row>
    <row r="26" spans="1:22">
      <c r="A26" s="2">
        <v>25</v>
      </c>
      <c r="B26" s="7"/>
      <c r="C26" s="7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f>SUM(F26:M26)</f>
        <v>0</v>
      </c>
      <c r="O26" s="6"/>
      <c r="P26" s="6"/>
      <c r="Q26" s="6"/>
      <c r="R26" s="2">
        <f>IF(OR(O26=0,P26=0,Q26=0),0,ROUND(ABS(Q26-O26)/ABS(O26-P26),1))</f>
        <v>0</v>
      </c>
      <c r="S26" s="6"/>
      <c r="T26" s="2"/>
      <c r="U26" s="6">
        <f>IF(T26="Ganada",S26*R26,IF(T26="Perdida",-S26,0))</f>
        <v>0</v>
      </c>
      <c r="V26" s="7"/>
    </row>
    <row r="27" spans="1:22">
      <c r="A27" s="2">
        <v>26</v>
      </c>
      <c r="B27" s="7"/>
      <c r="C27" s="7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f>SUM(F27:M27)</f>
        <v>0</v>
      </c>
      <c r="O27" s="6"/>
      <c r="P27" s="6"/>
      <c r="Q27" s="6"/>
      <c r="R27" s="2">
        <f>IF(OR(O27=0,P27=0,Q27=0),0,ROUND(ABS(Q27-O27)/ABS(O27-P27),1))</f>
        <v>0</v>
      </c>
      <c r="S27" s="6"/>
      <c r="T27" s="2"/>
      <c r="U27" s="6">
        <f>IF(T27="Ganada",S27*R27,IF(T27="Perdida",-S27,0))</f>
        <v>0</v>
      </c>
      <c r="V27" s="7"/>
    </row>
    <row r="28" spans="1:22">
      <c r="A28" s="2">
        <v>27</v>
      </c>
      <c r="B28" s="7"/>
      <c r="C28" s="7"/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f>SUM(F28:M28)</f>
        <v>0</v>
      </c>
      <c r="O28" s="6"/>
      <c r="P28" s="6"/>
      <c r="Q28" s="6"/>
      <c r="R28" s="2">
        <f>IF(OR(O28=0,P28=0,Q28=0),0,ROUND(ABS(Q28-O28)/ABS(O28-P28),1))</f>
        <v>0</v>
      </c>
      <c r="S28" s="6"/>
      <c r="T28" s="2"/>
      <c r="U28" s="6">
        <f>IF(T28="Ganada",S28*R28,IF(T28="Perdida",-S28,0))</f>
        <v>0</v>
      </c>
      <c r="V28" s="7"/>
    </row>
    <row r="29" spans="1:22">
      <c r="A29" s="2">
        <v>28</v>
      </c>
      <c r="B29" s="7"/>
      <c r="C29" s="7"/>
      <c r="D29" s="2"/>
      <c r="E29" s="2"/>
      <c r="F29" s="2"/>
      <c r="G29" s="2"/>
      <c r="H29" s="2"/>
      <c r="I29" s="2"/>
      <c r="J29" s="2"/>
      <c r="K29" s="2"/>
      <c r="L29" s="2"/>
      <c r="M29" s="2"/>
      <c r="N29" s="2">
        <f>SUM(F29:M29)</f>
        <v>0</v>
      </c>
      <c r="O29" s="6"/>
      <c r="P29" s="6"/>
      <c r="Q29" s="6"/>
      <c r="R29" s="2">
        <f>IF(OR(O29=0,P29=0,Q29=0),0,ROUND(ABS(Q29-O29)/ABS(O29-P29),1))</f>
        <v>0</v>
      </c>
      <c r="S29" s="6"/>
      <c r="T29" s="2"/>
      <c r="U29" s="6">
        <f>IF(T29="Ganada",S29*R29,IF(T29="Perdida",-S29,0))</f>
        <v>0</v>
      </c>
      <c r="V29" s="7"/>
    </row>
    <row r="30" spans="1:22">
      <c r="A30" s="2">
        <v>29</v>
      </c>
      <c r="B30" s="7"/>
      <c r="C30" s="7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f>SUM(F30:M30)</f>
        <v>0</v>
      </c>
      <c r="O30" s="6"/>
      <c r="P30" s="6"/>
      <c r="Q30" s="6"/>
      <c r="R30" s="2">
        <f>IF(OR(O30=0,P30=0,Q30=0),0,ROUND(ABS(Q30-O30)/ABS(O30-P30),1))</f>
        <v>0</v>
      </c>
      <c r="S30" s="6"/>
      <c r="T30" s="2"/>
      <c r="U30" s="6">
        <f>IF(T30="Ganada",S30*R30,IF(T30="Perdida",-S30,0))</f>
        <v>0</v>
      </c>
      <c r="V30" s="7"/>
    </row>
    <row r="31" spans="1:22">
      <c r="A31" s="2">
        <v>30</v>
      </c>
      <c r="B31" s="7"/>
      <c r="C31" s="7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f>SUM(F31:M31)</f>
        <v>0</v>
      </c>
      <c r="O31" s="6"/>
      <c r="P31" s="6"/>
      <c r="Q31" s="6"/>
      <c r="R31" s="2">
        <f>IF(OR(O31=0,P31=0,Q31=0),0,ROUND(ABS(Q31-O31)/ABS(O31-P31),1))</f>
        <v>0</v>
      </c>
      <c r="S31" s="6"/>
      <c r="T31" s="2"/>
      <c r="U31" s="6">
        <f>IF(T31="Ganada",S31*R31,IF(T31="Perdida",-S31,0))</f>
        <v>0</v>
      </c>
      <c r="V31" s="7"/>
    </row>
    <row r="32" spans="1:22">
      <c r="A32" s="2">
        <v>31</v>
      </c>
      <c r="B32" s="7"/>
      <c r="C32" s="7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f>SUM(F32:M32)</f>
        <v>0</v>
      </c>
      <c r="O32" s="6"/>
      <c r="P32" s="6"/>
      <c r="Q32" s="6"/>
      <c r="R32" s="2">
        <f>IF(OR(O32=0,P32=0,Q32=0),0,ROUND(ABS(Q32-O32)/ABS(O32-P32),1))</f>
        <v>0</v>
      </c>
      <c r="S32" s="6"/>
      <c r="T32" s="2"/>
      <c r="U32" s="6">
        <f>IF(T32="Ganada",S32*R32,IF(T32="Perdida",-S32,0))</f>
        <v>0</v>
      </c>
      <c r="V32" s="7"/>
    </row>
    <row r="33" spans="1:22">
      <c r="A33" s="2">
        <v>32</v>
      </c>
      <c r="B33" s="7"/>
      <c r="C33" s="7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f>SUM(F33:M33)</f>
        <v>0</v>
      </c>
      <c r="O33" s="6"/>
      <c r="P33" s="6"/>
      <c r="Q33" s="6"/>
      <c r="R33" s="2">
        <f>IF(OR(O33=0,P33=0,Q33=0),0,ROUND(ABS(Q33-O33)/ABS(O33-P33),1))</f>
        <v>0</v>
      </c>
      <c r="S33" s="6"/>
      <c r="T33" s="2"/>
      <c r="U33" s="6">
        <f>IF(T33="Ganada",S33*R33,IF(T33="Perdida",-S33,0))</f>
        <v>0</v>
      </c>
      <c r="V33" s="7"/>
    </row>
    <row r="34" spans="1:22">
      <c r="A34" s="2">
        <v>33</v>
      </c>
      <c r="B34" s="7"/>
      <c r="C34" s="7"/>
      <c r="D34" s="2"/>
      <c r="E34" s="2"/>
      <c r="F34" s="2"/>
      <c r="G34" s="2"/>
      <c r="H34" s="2"/>
      <c r="I34" s="2"/>
      <c r="J34" s="2"/>
      <c r="K34" s="2"/>
      <c r="L34" s="2"/>
      <c r="M34" s="2"/>
      <c r="N34" s="2">
        <f>SUM(F34:M34)</f>
        <v>0</v>
      </c>
      <c r="O34" s="6"/>
      <c r="P34" s="6"/>
      <c r="Q34" s="6"/>
      <c r="R34" s="2">
        <f>IF(OR(O34=0,P34=0,Q34=0),0,ROUND(ABS(Q34-O34)/ABS(O34-P34),1))</f>
        <v>0</v>
      </c>
      <c r="S34" s="6"/>
      <c r="T34" s="2"/>
      <c r="U34" s="6">
        <f>IF(T34="Ganada",S34*R34,IF(T34="Perdida",-S34,0))</f>
        <v>0</v>
      </c>
      <c r="V34" s="7"/>
    </row>
    <row r="35" spans="1:22">
      <c r="A35" s="2">
        <v>34</v>
      </c>
      <c r="B35" s="7"/>
      <c r="C35" s="7"/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f>SUM(F35:M35)</f>
        <v>0</v>
      </c>
      <c r="O35" s="6"/>
      <c r="P35" s="6"/>
      <c r="Q35" s="6"/>
      <c r="R35" s="2">
        <f>IF(OR(O35=0,P35=0,Q35=0),0,ROUND(ABS(Q35-O35)/ABS(O35-P35),1))</f>
        <v>0</v>
      </c>
      <c r="S35" s="6"/>
      <c r="T35" s="2"/>
      <c r="U35" s="6">
        <f>IF(T35="Ganada",S35*R35,IF(T35="Perdida",-S35,0))</f>
        <v>0</v>
      </c>
      <c r="V35" s="7"/>
    </row>
    <row r="36" spans="1:22">
      <c r="A36" s="2">
        <v>35</v>
      </c>
      <c r="B36" s="7"/>
      <c r="C36" s="7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f>SUM(F36:M36)</f>
        <v>0</v>
      </c>
      <c r="O36" s="6"/>
      <c r="P36" s="6"/>
      <c r="Q36" s="6"/>
      <c r="R36" s="2">
        <f>IF(OR(O36=0,P36=0,Q36=0),0,ROUND(ABS(Q36-O36)/ABS(O36-P36),1))</f>
        <v>0</v>
      </c>
      <c r="S36" s="6"/>
      <c r="T36" s="2"/>
      <c r="U36" s="6">
        <f>IF(T36="Ganada",S36*R36,IF(T36="Perdida",-S36,0))</f>
        <v>0</v>
      </c>
      <c r="V36" s="7"/>
    </row>
    <row r="37" spans="1:22">
      <c r="A37" s="2">
        <v>36</v>
      </c>
      <c r="B37" s="7"/>
      <c r="C37" s="7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f>SUM(F37:M37)</f>
        <v>0</v>
      </c>
      <c r="O37" s="6"/>
      <c r="P37" s="6"/>
      <c r="Q37" s="6"/>
      <c r="R37" s="2">
        <f>IF(OR(O37=0,P37=0,Q37=0),0,ROUND(ABS(Q37-O37)/ABS(O37-P37),1))</f>
        <v>0</v>
      </c>
      <c r="S37" s="6"/>
      <c r="T37" s="2"/>
      <c r="U37" s="6">
        <f>IF(T37="Ganada",S37*R37,IF(T37="Perdida",-S37,0))</f>
        <v>0</v>
      </c>
      <c r="V37" s="7"/>
    </row>
    <row r="38" spans="1:22">
      <c r="A38" s="2">
        <v>37</v>
      </c>
      <c r="B38" s="7"/>
      <c r="C38" s="7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f>SUM(F38:M38)</f>
        <v>0</v>
      </c>
      <c r="O38" s="6"/>
      <c r="P38" s="6"/>
      <c r="Q38" s="6"/>
      <c r="R38" s="2">
        <f>IF(OR(O38=0,P38=0,Q38=0),0,ROUND(ABS(Q38-O38)/ABS(O38-P38),1))</f>
        <v>0</v>
      </c>
      <c r="S38" s="6"/>
      <c r="T38" s="2"/>
      <c r="U38" s="6">
        <f>IF(T38="Ganada",S38*R38,IF(T38="Perdida",-S38,0))</f>
        <v>0</v>
      </c>
      <c r="V38" s="7"/>
    </row>
    <row r="39" spans="1:22">
      <c r="A39" s="2">
        <v>38</v>
      </c>
      <c r="B39" s="7"/>
      <c r="C39" s="7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f>SUM(F39:M39)</f>
        <v>0</v>
      </c>
      <c r="O39" s="6"/>
      <c r="P39" s="6"/>
      <c r="Q39" s="6"/>
      <c r="R39" s="2">
        <f>IF(OR(O39=0,P39=0,Q39=0),0,ROUND(ABS(Q39-O39)/ABS(O39-P39),1))</f>
        <v>0</v>
      </c>
      <c r="S39" s="6"/>
      <c r="T39" s="2"/>
      <c r="U39" s="6">
        <f>IF(T39="Ganada",S39*R39,IF(T39="Perdida",-S39,0))</f>
        <v>0</v>
      </c>
      <c r="V39" s="7"/>
    </row>
    <row r="40" spans="1:22">
      <c r="A40" s="2">
        <v>39</v>
      </c>
      <c r="B40" s="7"/>
      <c r="C40" s="7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f>SUM(F40:M40)</f>
        <v>0</v>
      </c>
      <c r="O40" s="6"/>
      <c r="P40" s="6"/>
      <c r="Q40" s="6"/>
      <c r="R40" s="2">
        <f>IF(OR(O40=0,P40=0,Q40=0),0,ROUND(ABS(Q40-O40)/ABS(O40-P40),1))</f>
        <v>0</v>
      </c>
      <c r="S40" s="6"/>
      <c r="T40" s="2"/>
      <c r="U40" s="6">
        <f>IF(T40="Ganada",S40*R40,IF(T40="Perdida",-S40,0))</f>
        <v>0</v>
      </c>
      <c r="V40" s="7"/>
    </row>
    <row r="41" spans="1:22">
      <c r="A41" s="2">
        <v>40</v>
      </c>
      <c r="B41" s="7"/>
      <c r="C41" s="7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f>SUM(F41:M41)</f>
        <v>0</v>
      </c>
      <c r="O41" s="6"/>
      <c r="P41" s="6"/>
      <c r="Q41" s="6"/>
      <c r="R41" s="2">
        <f>IF(OR(O41=0,P41=0,Q41=0),0,ROUND(ABS(Q41-O41)/ABS(O41-P41),1))</f>
        <v>0</v>
      </c>
      <c r="S41" s="6"/>
      <c r="T41" s="2"/>
      <c r="U41" s="6">
        <f>IF(T41="Ganada",S41*R41,IF(T41="Perdida",-S41,0))</f>
        <v>0</v>
      </c>
      <c r="V41" s="7"/>
    </row>
    <row r="42" spans="1:22">
      <c r="A42" s="2">
        <v>41</v>
      </c>
      <c r="B42" s="7"/>
      <c r="C42" s="7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f>SUM(F42:M42)</f>
        <v>0</v>
      </c>
      <c r="O42" s="6"/>
      <c r="P42" s="6"/>
      <c r="Q42" s="6"/>
      <c r="R42" s="2">
        <f>IF(OR(O42=0,P42=0,Q42=0),0,ROUND(ABS(Q42-O42)/ABS(O42-P42),1))</f>
        <v>0</v>
      </c>
      <c r="S42" s="6"/>
      <c r="T42" s="2"/>
      <c r="U42" s="6">
        <f>IF(T42="Ganada",S42*R42,IF(T42="Perdida",-S42,0))</f>
        <v>0</v>
      </c>
      <c r="V42" s="7"/>
    </row>
    <row r="43" spans="1:22">
      <c r="A43" s="2">
        <v>42</v>
      </c>
      <c r="B43" s="7"/>
      <c r="C43" s="7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f>SUM(F43:M43)</f>
        <v>0</v>
      </c>
      <c r="O43" s="6"/>
      <c r="P43" s="6"/>
      <c r="Q43" s="6"/>
      <c r="R43" s="2">
        <f>IF(OR(O43=0,P43=0,Q43=0),0,ROUND(ABS(Q43-O43)/ABS(O43-P43),1))</f>
        <v>0</v>
      </c>
      <c r="S43" s="6"/>
      <c r="T43" s="2"/>
      <c r="U43" s="6">
        <f>IF(T43="Ganada",S43*R43,IF(T43="Perdida",-S43,0))</f>
        <v>0</v>
      </c>
      <c r="V43" s="7"/>
    </row>
    <row r="44" spans="1:22">
      <c r="A44" s="2">
        <v>43</v>
      </c>
      <c r="B44" s="7"/>
      <c r="C44" s="7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f>SUM(F44:M44)</f>
        <v>0</v>
      </c>
      <c r="O44" s="6"/>
      <c r="P44" s="6"/>
      <c r="Q44" s="6"/>
      <c r="R44" s="2">
        <f>IF(OR(O44=0,P44=0,Q44=0),0,ROUND(ABS(Q44-O44)/ABS(O44-P44),1))</f>
        <v>0</v>
      </c>
      <c r="S44" s="6"/>
      <c r="T44" s="2"/>
      <c r="U44" s="6">
        <f>IF(T44="Ganada",S44*R44,IF(T44="Perdida",-S44,0))</f>
        <v>0</v>
      </c>
      <c r="V44" s="7"/>
    </row>
    <row r="45" spans="1:22">
      <c r="A45" s="2">
        <v>44</v>
      </c>
      <c r="B45" s="7"/>
      <c r="C45" s="7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f>SUM(F45:M45)</f>
        <v>0</v>
      </c>
      <c r="O45" s="6"/>
      <c r="P45" s="6"/>
      <c r="Q45" s="6"/>
      <c r="R45" s="2">
        <f>IF(OR(O45=0,P45=0,Q45=0),0,ROUND(ABS(Q45-O45)/ABS(O45-P45),1))</f>
        <v>0</v>
      </c>
      <c r="S45" s="6"/>
      <c r="T45" s="2"/>
      <c r="U45" s="6">
        <f>IF(T45="Ganada",S45*R45,IF(T45="Perdida",-S45,0))</f>
        <v>0</v>
      </c>
      <c r="V45" s="7"/>
    </row>
    <row r="46" spans="1:22">
      <c r="A46" s="2">
        <v>45</v>
      </c>
      <c r="B46" s="7"/>
      <c r="C46" s="7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f>SUM(F46:M46)</f>
        <v>0</v>
      </c>
      <c r="O46" s="6"/>
      <c r="P46" s="6"/>
      <c r="Q46" s="6"/>
      <c r="R46" s="2">
        <f>IF(OR(O46=0,P46=0,Q46=0),0,ROUND(ABS(Q46-O46)/ABS(O46-P46),1))</f>
        <v>0</v>
      </c>
      <c r="S46" s="6"/>
      <c r="T46" s="2"/>
      <c r="U46" s="6">
        <f>IF(T46="Ganada",S46*R46,IF(T46="Perdida",-S46,0))</f>
        <v>0</v>
      </c>
      <c r="V46" s="7"/>
    </row>
    <row r="47" spans="1:22">
      <c r="A47" s="2">
        <v>46</v>
      </c>
      <c r="B47" s="7"/>
      <c r="C47" s="7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f>SUM(F47:M47)</f>
        <v>0</v>
      </c>
      <c r="O47" s="6"/>
      <c r="P47" s="6"/>
      <c r="Q47" s="6"/>
      <c r="R47" s="2">
        <f>IF(OR(O47=0,P47=0,Q47=0),0,ROUND(ABS(Q47-O47)/ABS(O47-P47),1))</f>
        <v>0</v>
      </c>
      <c r="S47" s="6"/>
      <c r="T47" s="2"/>
      <c r="U47" s="6">
        <f>IF(T47="Ganada",S47*R47,IF(T47="Perdida",-S47,0))</f>
        <v>0</v>
      </c>
      <c r="V47" s="7"/>
    </row>
    <row r="48" spans="1:22">
      <c r="A48" s="2">
        <v>47</v>
      </c>
      <c r="B48" s="7"/>
      <c r="C48" s="7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f>SUM(F48:M48)</f>
        <v>0</v>
      </c>
      <c r="O48" s="6"/>
      <c r="P48" s="6"/>
      <c r="Q48" s="6"/>
      <c r="R48" s="2">
        <f>IF(OR(O48=0,P48=0,Q48=0),0,ROUND(ABS(Q48-O48)/ABS(O48-P48),1))</f>
        <v>0</v>
      </c>
      <c r="S48" s="6"/>
      <c r="T48" s="2"/>
      <c r="U48" s="6">
        <f>IF(T48="Ganada",S48*R48,IF(T48="Perdida",-S48,0))</f>
        <v>0</v>
      </c>
      <c r="V48" s="7"/>
    </row>
    <row r="49" spans="1:22">
      <c r="A49" s="2">
        <v>48</v>
      </c>
      <c r="B49" s="7"/>
      <c r="C49" s="7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f>SUM(F49:M49)</f>
        <v>0</v>
      </c>
      <c r="O49" s="6"/>
      <c r="P49" s="6"/>
      <c r="Q49" s="6"/>
      <c r="R49" s="2">
        <f>IF(OR(O49=0,P49=0,Q49=0),0,ROUND(ABS(Q49-O49)/ABS(O49-P49),1))</f>
        <v>0</v>
      </c>
      <c r="S49" s="6"/>
      <c r="T49" s="2"/>
      <c r="U49" s="6">
        <f>IF(T49="Ganada",S49*R49,IF(T49="Perdida",-S49,0))</f>
        <v>0</v>
      </c>
      <c r="V49" s="7"/>
    </row>
    <row r="50" spans="1:22">
      <c r="A50" s="2">
        <v>49</v>
      </c>
      <c r="B50" s="7"/>
      <c r="C50" s="7"/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f>SUM(F50:M50)</f>
        <v>0</v>
      </c>
      <c r="O50" s="6"/>
      <c r="P50" s="6"/>
      <c r="Q50" s="6"/>
      <c r="R50" s="2">
        <f>IF(OR(O50=0,P50=0,Q50=0),0,ROUND(ABS(Q50-O50)/ABS(O50-P50),1))</f>
        <v>0</v>
      </c>
      <c r="S50" s="6"/>
      <c r="T50" s="2"/>
      <c r="U50" s="6">
        <f>IF(T50="Ganada",S50*R50,IF(T50="Perdida",-S50,0))</f>
        <v>0</v>
      </c>
      <c r="V50" s="7"/>
    </row>
    <row r="51" spans="1:22">
      <c r="A51" s="2">
        <v>50</v>
      </c>
      <c r="B51" s="7"/>
      <c r="C51" s="7"/>
      <c r="D51" s="2"/>
      <c r="E51" s="2"/>
      <c r="F51" s="2"/>
      <c r="G51" s="2"/>
      <c r="H51" s="2"/>
      <c r="I51" s="2"/>
      <c r="J51" s="2"/>
      <c r="K51" s="2"/>
      <c r="L51" s="2"/>
      <c r="M51" s="2"/>
      <c r="N51" s="2">
        <f>SUM(F51:M51)</f>
        <v>0</v>
      </c>
      <c r="O51" s="6"/>
      <c r="P51" s="6"/>
      <c r="Q51" s="6"/>
      <c r="R51" s="2">
        <f>IF(OR(O51=0,P51=0,Q51=0),0,ROUND(ABS(Q51-O51)/ABS(O51-P51),1))</f>
        <v>0</v>
      </c>
      <c r="S51" s="6"/>
      <c r="T51" s="2"/>
      <c r="U51" s="6">
        <f>IF(T51="Ganada",S51*R51,IF(T51="Perdida",-S51,0))</f>
        <v>0</v>
      </c>
      <c r="V51" s="7"/>
    </row>
    <row r="52" spans="1:22">
      <c r="A52" s="2">
        <v>51</v>
      </c>
      <c r="B52" s="7"/>
      <c r="C52" s="7"/>
      <c r="D52" s="2"/>
      <c r="E52" s="2"/>
      <c r="F52" s="2"/>
      <c r="G52" s="2"/>
      <c r="H52" s="2"/>
      <c r="I52" s="2"/>
      <c r="J52" s="2"/>
      <c r="K52" s="2"/>
      <c r="L52" s="2"/>
      <c r="M52" s="2"/>
      <c r="N52" s="2">
        <f>SUM(F52:M52)</f>
        <v>0</v>
      </c>
      <c r="O52" s="6"/>
      <c r="P52" s="6"/>
      <c r="Q52" s="6"/>
      <c r="R52" s="2">
        <f>IF(OR(O52=0,P52=0,Q52=0),0,ROUND(ABS(Q52-O52)/ABS(O52-P52),1))</f>
        <v>0</v>
      </c>
      <c r="S52" s="6"/>
      <c r="T52" s="2"/>
      <c r="U52" s="6">
        <f>IF(T52="Ganada",S52*R52,IF(T52="Perdida",-S52,0))</f>
        <v>0</v>
      </c>
      <c r="V52" s="7"/>
    </row>
    <row r="53" spans="1:22">
      <c r="A53" s="2">
        <v>52</v>
      </c>
      <c r="B53" s="7"/>
      <c r="C53" s="7"/>
      <c r="D53" s="2"/>
      <c r="E53" s="2"/>
      <c r="F53" s="2"/>
      <c r="G53" s="2"/>
      <c r="H53" s="2"/>
      <c r="I53" s="2"/>
      <c r="J53" s="2"/>
      <c r="K53" s="2"/>
      <c r="L53" s="2"/>
      <c r="M53" s="2"/>
      <c r="N53" s="2">
        <f>SUM(F53:M53)</f>
        <v>0</v>
      </c>
      <c r="O53" s="6"/>
      <c r="P53" s="6"/>
      <c r="Q53" s="6"/>
      <c r="R53" s="2">
        <f>IF(OR(O53=0,P53=0,Q53=0),0,ROUND(ABS(Q53-O53)/ABS(O53-P53),1))</f>
        <v>0</v>
      </c>
      <c r="S53" s="6"/>
      <c r="T53" s="2"/>
      <c r="U53" s="6">
        <f>IF(T53="Ganada",S53*R53,IF(T53="Perdida",-S53,0))</f>
        <v>0</v>
      </c>
      <c r="V53" s="7"/>
    </row>
    <row r="54" spans="1:22">
      <c r="A54" s="2">
        <v>53</v>
      </c>
      <c r="B54" s="7"/>
      <c r="C54" s="7"/>
      <c r="D54" s="2"/>
      <c r="E54" s="2"/>
      <c r="F54" s="2"/>
      <c r="G54" s="2"/>
      <c r="H54" s="2"/>
      <c r="I54" s="2"/>
      <c r="J54" s="2"/>
      <c r="K54" s="2"/>
      <c r="L54" s="2"/>
      <c r="M54" s="2"/>
      <c r="N54" s="2">
        <f>SUM(F54:M54)</f>
        <v>0</v>
      </c>
      <c r="O54" s="6"/>
      <c r="P54" s="6"/>
      <c r="Q54" s="6"/>
      <c r="R54" s="2">
        <f>IF(OR(O54=0,P54=0,Q54=0),0,ROUND(ABS(Q54-O54)/ABS(O54-P54),1))</f>
        <v>0</v>
      </c>
      <c r="S54" s="6"/>
      <c r="T54" s="2"/>
      <c r="U54" s="6">
        <f>IF(T54="Ganada",S54*R54,IF(T54="Perdida",-S54,0))</f>
        <v>0</v>
      </c>
      <c r="V54" s="7"/>
    </row>
    <row r="55" spans="1:22">
      <c r="A55" s="2">
        <v>54</v>
      </c>
      <c r="B55" s="7"/>
      <c r="C55" s="7"/>
      <c r="D55" s="2"/>
      <c r="E55" s="2"/>
      <c r="F55" s="2"/>
      <c r="G55" s="2"/>
      <c r="H55" s="2"/>
      <c r="I55" s="2"/>
      <c r="J55" s="2"/>
      <c r="K55" s="2"/>
      <c r="L55" s="2"/>
      <c r="M55" s="2"/>
      <c r="N55" s="2">
        <f>SUM(F55:M55)</f>
        <v>0</v>
      </c>
      <c r="O55" s="6"/>
      <c r="P55" s="6"/>
      <c r="Q55" s="6"/>
      <c r="R55" s="2">
        <f>IF(OR(O55=0,P55=0,Q55=0),0,ROUND(ABS(Q55-O55)/ABS(O55-P55),1))</f>
        <v>0</v>
      </c>
      <c r="S55" s="6"/>
      <c r="T55" s="2"/>
      <c r="U55" s="6">
        <f>IF(T55="Ganada",S55*R55,IF(T55="Perdida",-S55,0))</f>
        <v>0</v>
      </c>
      <c r="V55" s="7"/>
    </row>
    <row r="56" spans="1:22">
      <c r="A56" s="2">
        <v>55</v>
      </c>
      <c r="B56" s="7"/>
      <c r="C56" s="7"/>
      <c r="D56" s="2"/>
      <c r="E56" s="2"/>
      <c r="F56" s="2"/>
      <c r="G56" s="2"/>
      <c r="H56" s="2"/>
      <c r="I56" s="2"/>
      <c r="J56" s="2"/>
      <c r="K56" s="2"/>
      <c r="L56" s="2"/>
      <c r="M56" s="2"/>
      <c r="N56" s="2">
        <f>SUM(F56:M56)</f>
        <v>0</v>
      </c>
      <c r="O56" s="6"/>
      <c r="P56" s="6"/>
      <c r="Q56" s="6"/>
      <c r="R56" s="2">
        <f>IF(OR(O56=0,P56=0,Q56=0),0,ROUND(ABS(Q56-O56)/ABS(O56-P56),1))</f>
        <v>0</v>
      </c>
      <c r="S56" s="6"/>
      <c r="T56" s="2"/>
      <c r="U56" s="6">
        <f>IF(T56="Ganada",S56*R56,IF(T56="Perdida",-S56,0))</f>
        <v>0</v>
      </c>
      <c r="V56" s="7"/>
    </row>
    <row r="57" spans="1:22">
      <c r="A57" s="2">
        <v>56</v>
      </c>
      <c r="B57" s="7"/>
      <c r="C57" s="7"/>
      <c r="D57" s="2"/>
      <c r="E57" s="2"/>
      <c r="F57" s="2"/>
      <c r="G57" s="2"/>
      <c r="H57" s="2"/>
      <c r="I57" s="2"/>
      <c r="J57" s="2"/>
      <c r="K57" s="2"/>
      <c r="L57" s="2"/>
      <c r="M57" s="2"/>
      <c r="N57" s="2">
        <f>SUM(F57:M57)</f>
        <v>0</v>
      </c>
      <c r="O57" s="6"/>
      <c r="P57" s="6"/>
      <c r="Q57" s="6"/>
      <c r="R57" s="2">
        <f>IF(OR(O57=0,P57=0,Q57=0),0,ROUND(ABS(Q57-O57)/ABS(O57-P57),1))</f>
        <v>0</v>
      </c>
      <c r="S57" s="6"/>
      <c r="T57" s="2"/>
      <c r="U57" s="6">
        <f>IF(T57="Ganada",S57*R57,IF(T57="Perdida",-S57,0))</f>
        <v>0</v>
      </c>
      <c r="V57" s="7"/>
    </row>
    <row r="58" spans="1:22">
      <c r="A58" s="2">
        <v>57</v>
      </c>
      <c r="B58" s="7"/>
      <c r="C58" s="7"/>
      <c r="D58" s="2"/>
      <c r="E58" s="2"/>
      <c r="F58" s="2"/>
      <c r="G58" s="2"/>
      <c r="H58" s="2"/>
      <c r="I58" s="2"/>
      <c r="J58" s="2"/>
      <c r="K58" s="2"/>
      <c r="L58" s="2"/>
      <c r="M58" s="2"/>
      <c r="N58" s="2">
        <f>SUM(F58:M58)</f>
        <v>0</v>
      </c>
      <c r="O58" s="6"/>
      <c r="P58" s="6"/>
      <c r="Q58" s="6"/>
      <c r="R58" s="2">
        <f>IF(OR(O58=0,P58=0,Q58=0),0,ROUND(ABS(Q58-O58)/ABS(O58-P58),1))</f>
        <v>0</v>
      </c>
      <c r="S58" s="6"/>
      <c r="T58" s="2"/>
      <c r="U58" s="6">
        <f>IF(T58="Ganada",S58*R58,IF(T58="Perdida",-S58,0))</f>
        <v>0</v>
      </c>
      <c r="V58" s="7"/>
    </row>
    <row r="59" spans="1:22">
      <c r="A59" s="2">
        <v>58</v>
      </c>
      <c r="B59" s="7"/>
      <c r="C59" s="7"/>
      <c r="D59" s="2"/>
      <c r="E59" s="2"/>
      <c r="F59" s="2"/>
      <c r="G59" s="2"/>
      <c r="H59" s="2"/>
      <c r="I59" s="2"/>
      <c r="J59" s="2"/>
      <c r="K59" s="2"/>
      <c r="L59" s="2"/>
      <c r="M59" s="2"/>
      <c r="N59" s="2">
        <f>SUM(F59:M59)</f>
        <v>0</v>
      </c>
      <c r="O59" s="6"/>
      <c r="P59" s="6"/>
      <c r="Q59" s="6"/>
      <c r="R59" s="2">
        <f>IF(OR(O59=0,P59=0,Q59=0),0,ROUND(ABS(Q59-O59)/ABS(O59-P59),1))</f>
        <v>0</v>
      </c>
      <c r="S59" s="6"/>
      <c r="T59" s="2"/>
      <c r="U59" s="6">
        <f>IF(T59="Ganada",S59*R59,IF(T59="Perdida",-S59,0))</f>
        <v>0</v>
      </c>
      <c r="V59" s="7"/>
    </row>
    <row r="60" spans="1:22">
      <c r="A60" s="2">
        <v>59</v>
      </c>
      <c r="B60" s="7"/>
      <c r="C60" s="7"/>
      <c r="D60" s="2"/>
      <c r="E60" s="2"/>
      <c r="F60" s="2"/>
      <c r="G60" s="2"/>
      <c r="H60" s="2"/>
      <c r="I60" s="2"/>
      <c r="J60" s="2"/>
      <c r="K60" s="2"/>
      <c r="L60" s="2"/>
      <c r="M60" s="2"/>
      <c r="N60" s="2">
        <f>SUM(F60:M60)</f>
        <v>0</v>
      </c>
      <c r="O60" s="6"/>
      <c r="P60" s="6"/>
      <c r="Q60" s="6"/>
      <c r="R60" s="2">
        <f>IF(OR(O60=0,P60=0,Q60=0),0,ROUND(ABS(Q60-O60)/ABS(O60-P60),1))</f>
        <v>0</v>
      </c>
      <c r="S60" s="6"/>
      <c r="T60" s="2"/>
      <c r="U60" s="6">
        <f>IF(T60="Ganada",S60*R60,IF(T60="Perdida",-S60,0))</f>
        <v>0</v>
      </c>
      <c r="V60" s="7"/>
    </row>
    <row r="61" spans="1:22">
      <c r="A61" s="2">
        <v>60</v>
      </c>
      <c r="B61" s="7"/>
      <c r="C61" s="7"/>
      <c r="D61" s="2"/>
      <c r="E61" s="2"/>
      <c r="F61" s="2"/>
      <c r="G61" s="2"/>
      <c r="H61" s="2"/>
      <c r="I61" s="2"/>
      <c r="J61" s="2"/>
      <c r="K61" s="2"/>
      <c r="L61" s="2"/>
      <c r="M61" s="2"/>
      <c r="N61" s="2">
        <f>SUM(F61:M61)</f>
        <v>0</v>
      </c>
      <c r="O61" s="6"/>
      <c r="P61" s="6"/>
      <c r="Q61" s="6"/>
      <c r="R61" s="2">
        <f>IF(OR(O61=0,P61=0,Q61=0),0,ROUND(ABS(Q61-O61)/ABS(O61-P61),1))</f>
        <v>0</v>
      </c>
      <c r="S61" s="6"/>
      <c r="T61" s="2"/>
      <c r="U61" s="6">
        <f>IF(T61="Ganada",S61*R61,IF(T61="Perdida",-S61,0))</f>
        <v>0</v>
      </c>
      <c r="V61" s="7"/>
    </row>
    <row r="62" spans="1:22">
      <c r="A62" s="2">
        <v>61</v>
      </c>
      <c r="B62" s="7"/>
      <c r="C62" s="7"/>
      <c r="D62" s="2"/>
      <c r="E62" s="2"/>
      <c r="F62" s="2"/>
      <c r="G62" s="2"/>
      <c r="H62" s="2"/>
      <c r="I62" s="2"/>
      <c r="J62" s="2"/>
      <c r="K62" s="2"/>
      <c r="L62" s="2"/>
      <c r="M62" s="2"/>
      <c r="N62" s="2">
        <f>SUM(F62:M62)</f>
        <v>0</v>
      </c>
      <c r="O62" s="6"/>
      <c r="P62" s="6"/>
      <c r="Q62" s="6"/>
      <c r="R62" s="2">
        <f>IF(OR(O62=0,P62=0,Q62=0),0,ROUND(ABS(Q62-O62)/ABS(O62-P62),1))</f>
        <v>0</v>
      </c>
      <c r="S62" s="6"/>
      <c r="T62" s="2"/>
      <c r="U62" s="6">
        <f>IF(T62="Ganada",S62*R62,IF(T62="Perdida",-S62,0))</f>
        <v>0</v>
      </c>
      <c r="V62" s="7"/>
    </row>
    <row r="63" spans="1:22">
      <c r="A63" s="2">
        <v>62</v>
      </c>
      <c r="B63" s="7"/>
      <c r="C63" s="7"/>
      <c r="D63" s="2"/>
      <c r="E63" s="2"/>
      <c r="F63" s="2"/>
      <c r="G63" s="2"/>
      <c r="H63" s="2"/>
      <c r="I63" s="2"/>
      <c r="J63" s="2"/>
      <c r="K63" s="2"/>
      <c r="L63" s="2"/>
      <c r="M63" s="2"/>
      <c r="N63" s="2">
        <f>SUM(F63:M63)</f>
        <v>0</v>
      </c>
      <c r="O63" s="6"/>
      <c r="P63" s="6"/>
      <c r="Q63" s="6"/>
      <c r="R63" s="2">
        <f>IF(OR(O63=0,P63=0,Q63=0),0,ROUND(ABS(Q63-O63)/ABS(O63-P63),1))</f>
        <v>0</v>
      </c>
      <c r="S63" s="6"/>
      <c r="T63" s="2"/>
      <c r="U63" s="6">
        <f>IF(T63="Ganada",S63*R63,IF(T63="Perdida",-S63,0))</f>
        <v>0</v>
      </c>
      <c r="V63" s="7"/>
    </row>
    <row r="64" spans="1:22">
      <c r="A64" s="2">
        <v>63</v>
      </c>
      <c r="B64" s="7"/>
      <c r="C64" s="7"/>
      <c r="D64" s="2"/>
      <c r="E64" s="2"/>
      <c r="F64" s="2"/>
      <c r="G64" s="2"/>
      <c r="H64" s="2"/>
      <c r="I64" s="2"/>
      <c r="J64" s="2"/>
      <c r="K64" s="2"/>
      <c r="L64" s="2"/>
      <c r="M64" s="2"/>
      <c r="N64" s="2">
        <f>SUM(F64:M64)</f>
        <v>0</v>
      </c>
      <c r="O64" s="6"/>
      <c r="P64" s="6"/>
      <c r="Q64" s="6"/>
      <c r="R64" s="2">
        <f>IF(OR(O64=0,P64=0,Q64=0),0,ROUND(ABS(Q64-O64)/ABS(O64-P64),1))</f>
        <v>0</v>
      </c>
      <c r="S64" s="6"/>
      <c r="T64" s="2"/>
      <c r="U64" s="6">
        <f>IF(T64="Ganada",S64*R64,IF(T64="Perdida",-S64,0))</f>
        <v>0</v>
      </c>
      <c r="V64" s="7"/>
    </row>
    <row r="65" spans="1:22">
      <c r="A65" s="2">
        <v>64</v>
      </c>
      <c r="B65" s="7"/>
      <c r="C65" s="7"/>
      <c r="D65" s="2"/>
      <c r="E65" s="2"/>
      <c r="F65" s="2"/>
      <c r="G65" s="2"/>
      <c r="H65" s="2"/>
      <c r="I65" s="2"/>
      <c r="J65" s="2"/>
      <c r="K65" s="2"/>
      <c r="L65" s="2"/>
      <c r="M65" s="2"/>
      <c r="N65" s="2">
        <f>SUM(F65:M65)</f>
        <v>0</v>
      </c>
      <c r="O65" s="6"/>
      <c r="P65" s="6"/>
      <c r="Q65" s="6"/>
      <c r="R65" s="2">
        <f>IF(OR(O65=0,P65=0,Q65=0),0,ROUND(ABS(Q65-O65)/ABS(O65-P65),1))</f>
        <v>0</v>
      </c>
      <c r="S65" s="6"/>
      <c r="T65" s="2"/>
      <c r="U65" s="6">
        <f>IF(T65="Ganada",S65*R65,IF(T65="Perdida",-S65,0))</f>
        <v>0</v>
      </c>
      <c r="V65" s="7"/>
    </row>
    <row r="66" spans="1:22">
      <c r="A66" s="2">
        <v>65</v>
      </c>
      <c r="B66" s="7"/>
      <c r="C66" s="7"/>
      <c r="D66" s="2"/>
      <c r="E66" s="2"/>
      <c r="F66" s="2"/>
      <c r="G66" s="2"/>
      <c r="H66" s="2"/>
      <c r="I66" s="2"/>
      <c r="J66" s="2"/>
      <c r="K66" s="2"/>
      <c r="L66" s="2"/>
      <c r="M66" s="2"/>
      <c r="N66" s="2">
        <f>SUM(F66:M66)</f>
        <v>0</v>
      </c>
      <c r="O66" s="6"/>
      <c r="P66" s="6"/>
      <c r="Q66" s="6"/>
      <c r="R66" s="2">
        <f>IF(OR(O66=0,P66=0,Q66=0),0,ROUND(ABS(Q66-O66)/ABS(O66-P66),1))</f>
        <v>0</v>
      </c>
      <c r="S66" s="6"/>
      <c r="T66" s="2"/>
      <c r="U66" s="6">
        <f>IF(T66="Ganada",S66*R66,IF(T66="Perdida",-S66,0))</f>
        <v>0</v>
      </c>
      <c r="V66" s="7"/>
    </row>
    <row r="67" spans="1:22">
      <c r="A67" s="2">
        <v>66</v>
      </c>
      <c r="B67" s="7"/>
      <c r="C67" s="7"/>
      <c r="D67" s="2"/>
      <c r="E67" s="2"/>
      <c r="F67" s="2"/>
      <c r="G67" s="2"/>
      <c r="H67" s="2"/>
      <c r="I67" s="2"/>
      <c r="J67" s="2"/>
      <c r="K67" s="2"/>
      <c r="L67" s="2"/>
      <c r="M67" s="2"/>
      <c r="N67" s="2">
        <f>SUM(F67:M67)</f>
        <v>0</v>
      </c>
      <c r="O67" s="6"/>
      <c r="P67" s="6"/>
      <c r="Q67" s="6"/>
      <c r="R67" s="2">
        <f>IF(OR(O67=0,P67=0,Q67=0),0,ROUND(ABS(Q67-O67)/ABS(O67-P67),1))</f>
        <v>0</v>
      </c>
      <c r="S67" s="6"/>
      <c r="T67" s="2"/>
      <c r="U67" s="6">
        <f>IF(T67="Ganada",S67*R67,IF(T67="Perdida",-S67,0))</f>
        <v>0</v>
      </c>
      <c r="V67" s="7"/>
    </row>
    <row r="68" spans="1:22">
      <c r="A68" s="2">
        <v>67</v>
      </c>
      <c r="B68" s="7"/>
      <c r="C68" s="7"/>
      <c r="D68" s="2"/>
      <c r="E68" s="2"/>
      <c r="F68" s="2"/>
      <c r="G68" s="2"/>
      <c r="H68" s="2"/>
      <c r="I68" s="2"/>
      <c r="J68" s="2"/>
      <c r="K68" s="2"/>
      <c r="L68" s="2"/>
      <c r="M68" s="2"/>
      <c r="N68" s="2">
        <f>SUM(F68:M68)</f>
        <v>0</v>
      </c>
      <c r="O68" s="6"/>
      <c r="P68" s="6"/>
      <c r="Q68" s="6"/>
      <c r="R68" s="2">
        <f>IF(OR(O68=0,P68=0,Q68=0),0,ROUND(ABS(Q68-O68)/ABS(O68-P68),1))</f>
        <v>0</v>
      </c>
      <c r="S68" s="6"/>
      <c r="T68" s="2"/>
      <c r="U68" s="6">
        <f>IF(T68="Ganada",S68*R68,IF(T68="Perdida",-S68,0))</f>
        <v>0</v>
      </c>
      <c r="V68" s="7"/>
    </row>
    <row r="69" spans="1:22">
      <c r="A69" s="2">
        <v>68</v>
      </c>
      <c r="B69" s="7"/>
      <c r="C69" s="7"/>
      <c r="D69" s="2"/>
      <c r="E69" s="2"/>
      <c r="F69" s="2"/>
      <c r="G69" s="2"/>
      <c r="H69" s="2"/>
      <c r="I69" s="2"/>
      <c r="J69" s="2"/>
      <c r="K69" s="2"/>
      <c r="L69" s="2"/>
      <c r="M69" s="2"/>
      <c r="N69" s="2">
        <f>SUM(F69:M69)</f>
        <v>0</v>
      </c>
      <c r="O69" s="6"/>
      <c r="P69" s="6"/>
      <c r="Q69" s="6"/>
      <c r="R69" s="2">
        <f>IF(OR(O69=0,P69=0,Q69=0),0,ROUND(ABS(Q69-O69)/ABS(O69-P69),1))</f>
        <v>0</v>
      </c>
      <c r="S69" s="6"/>
      <c r="T69" s="2"/>
      <c r="U69" s="6">
        <f>IF(T69="Ganada",S69*R69,IF(T69="Perdida",-S69,0))</f>
        <v>0</v>
      </c>
      <c r="V69" s="7"/>
    </row>
    <row r="70" spans="1:22">
      <c r="A70" s="2">
        <v>69</v>
      </c>
      <c r="B70" s="7"/>
      <c r="C70" s="7"/>
      <c r="D70" s="2"/>
      <c r="E70" s="2"/>
      <c r="F70" s="2"/>
      <c r="G70" s="2"/>
      <c r="H70" s="2"/>
      <c r="I70" s="2"/>
      <c r="J70" s="2"/>
      <c r="K70" s="2"/>
      <c r="L70" s="2"/>
      <c r="M70" s="2"/>
      <c r="N70" s="2">
        <f>SUM(F70:M70)</f>
        <v>0</v>
      </c>
      <c r="O70" s="6"/>
      <c r="P70" s="6"/>
      <c r="Q70" s="6"/>
      <c r="R70" s="2">
        <f>IF(OR(O70=0,P70=0,Q70=0),0,ROUND(ABS(Q70-O70)/ABS(O70-P70),1))</f>
        <v>0</v>
      </c>
      <c r="S70" s="6"/>
      <c r="T70" s="2"/>
      <c r="U70" s="6">
        <f>IF(T70="Ganada",S70*R70,IF(T70="Perdida",-S70,0))</f>
        <v>0</v>
      </c>
      <c r="V70" s="7"/>
    </row>
    <row r="71" spans="1:22">
      <c r="A71" s="2">
        <v>70</v>
      </c>
      <c r="B71" s="7"/>
      <c r="C71" s="7"/>
      <c r="D71" s="2"/>
      <c r="E71" s="2"/>
      <c r="F71" s="2"/>
      <c r="G71" s="2"/>
      <c r="H71" s="2"/>
      <c r="I71" s="2"/>
      <c r="J71" s="2"/>
      <c r="K71" s="2"/>
      <c r="L71" s="2"/>
      <c r="M71" s="2"/>
      <c r="N71" s="2">
        <f>SUM(F71:M71)</f>
        <v>0</v>
      </c>
      <c r="O71" s="6"/>
      <c r="P71" s="6"/>
      <c r="Q71" s="6"/>
      <c r="R71" s="2">
        <f>IF(OR(O71=0,P71=0,Q71=0),0,ROUND(ABS(Q71-O71)/ABS(O71-P71),1))</f>
        <v>0</v>
      </c>
      <c r="S71" s="6"/>
      <c r="T71" s="2"/>
      <c r="U71" s="6">
        <f>IF(T71="Ganada",S71*R71,IF(T71="Perdida",-S71,0))</f>
        <v>0</v>
      </c>
      <c r="V71" s="7"/>
    </row>
    <row r="72" spans="1:22">
      <c r="A72" s="2">
        <v>71</v>
      </c>
      <c r="B72" s="7"/>
      <c r="C72" s="7"/>
      <c r="D72" s="2"/>
      <c r="E72" s="2"/>
      <c r="F72" s="2"/>
      <c r="G72" s="2"/>
      <c r="H72" s="2"/>
      <c r="I72" s="2"/>
      <c r="J72" s="2"/>
      <c r="K72" s="2"/>
      <c r="L72" s="2"/>
      <c r="M72" s="2"/>
      <c r="N72" s="2">
        <f>SUM(F72:M72)</f>
        <v>0</v>
      </c>
      <c r="O72" s="6"/>
      <c r="P72" s="6"/>
      <c r="Q72" s="6"/>
      <c r="R72" s="2">
        <f>IF(OR(O72=0,P72=0,Q72=0),0,ROUND(ABS(Q72-O72)/ABS(O72-P72),1))</f>
        <v>0</v>
      </c>
      <c r="S72" s="6"/>
      <c r="T72" s="2"/>
      <c r="U72" s="6">
        <f>IF(T72="Ganada",S72*R72,IF(T72="Perdida",-S72,0))</f>
        <v>0</v>
      </c>
      <c r="V72" s="7"/>
    </row>
    <row r="73" spans="1:22">
      <c r="A73" s="2">
        <v>72</v>
      </c>
      <c r="B73" s="7"/>
      <c r="C73" s="7"/>
      <c r="D73" s="2"/>
      <c r="E73" s="2"/>
      <c r="F73" s="2"/>
      <c r="G73" s="2"/>
      <c r="H73" s="2"/>
      <c r="I73" s="2"/>
      <c r="J73" s="2"/>
      <c r="K73" s="2"/>
      <c r="L73" s="2"/>
      <c r="M73" s="2"/>
      <c r="N73" s="2">
        <f>SUM(F73:M73)</f>
        <v>0</v>
      </c>
      <c r="O73" s="6"/>
      <c r="P73" s="6"/>
      <c r="Q73" s="6"/>
      <c r="R73" s="2">
        <f>IF(OR(O73=0,P73=0,Q73=0),0,ROUND(ABS(Q73-O73)/ABS(O73-P73),1))</f>
        <v>0</v>
      </c>
      <c r="S73" s="6"/>
      <c r="T73" s="2"/>
      <c r="U73" s="6">
        <f>IF(T73="Ganada",S73*R73,IF(T73="Perdida",-S73,0))</f>
        <v>0</v>
      </c>
      <c r="V73" s="7"/>
    </row>
    <row r="74" spans="1:22">
      <c r="A74" s="2">
        <v>73</v>
      </c>
      <c r="B74" s="7"/>
      <c r="C74" s="7"/>
      <c r="D74" s="2"/>
      <c r="E74" s="2"/>
      <c r="F74" s="2"/>
      <c r="G74" s="2"/>
      <c r="H74" s="2"/>
      <c r="I74" s="2"/>
      <c r="J74" s="2"/>
      <c r="K74" s="2"/>
      <c r="L74" s="2"/>
      <c r="M74" s="2"/>
      <c r="N74" s="2">
        <f>SUM(F74:M74)</f>
        <v>0</v>
      </c>
      <c r="O74" s="6"/>
      <c r="P74" s="6"/>
      <c r="Q74" s="6"/>
      <c r="R74" s="2">
        <f>IF(OR(O74=0,P74=0,Q74=0),0,ROUND(ABS(Q74-O74)/ABS(O74-P74),1))</f>
        <v>0</v>
      </c>
      <c r="S74" s="6"/>
      <c r="T74" s="2"/>
      <c r="U74" s="6">
        <f>IF(T74="Ganada",S74*R74,IF(T74="Perdida",-S74,0))</f>
        <v>0</v>
      </c>
      <c r="V74" s="7"/>
    </row>
    <row r="75" spans="1:22">
      <c r="A75" s="2">
        <v>74</v>
      </c>
      <c r="B75" s="7"/>
      <c r="C75" s="7"/>
      <c r="D75" s="2"/>
      <c r="E75" s="2"/>
      <c r="F75" s="2"/>
      <c r="G75" s="2"/>
      <c r="H75" s="2"/>
      <c r="I75" s="2"/>
      <c r="J75" s="2"/>
      <c r="K75" s="2"/>
      <c r="L75" s="2"/>
      <c r="M75" s="2"/>
      <c r="N75" s="2">
        <f>SUM(F75:M75)</f>
        <v>0</v>
      </c>
      <c r="O75" s="6"/>
      <c r="P75" s="6"/>
      <c r="Q75" s="6"/>
      <c r="R75" s="2">
        <f>IF(OR(O75=0,P75=0,Q75=0),0,ROUND(ABS(Q75-O75)/ABS(O75-P75),1))</f>
        <v>0</v>
      </c>
      <c r="S75" s="6"/>
      <c r="T75" s="2"/>
      <c r="U75" s="6">
        <f>IF(T75="Ganada",S75*R75,IF(T75="Perdida",-S75,0))</f>
        <v>0</v>
      </c>
      <c r="V75" s="7"/>
    </row>
    <row r="76" spans="1:22">
      <c r="A76" s="2">
        <v>75</v>
      </c>
      <c r="B76" s="7"/>
      <c r="C76" s="7"/>
      <c r="D76" s="2"/>
      <c r="E76" s="2"/>
      <c r="F76" s="2"/>
      <c r="G76" s="2"/>
      <c r="H76" s="2"/>
      <c r="I76" s="2"/>
      <c r="J76" s="2"/>
      <c r="K76" s="2"/>
      <c r="L76" s="2"/>
      <c r="M76" s="2"/>
      <c r="N76" s="2">
        <f>SUM(F76:M76)</f>
        <v>0</v>
      </c>
      <c r="O76" s="6"/>
      <c r="P76" s="6"/>
      <c r="Q76" s="6"/>
      <c r="R76" s="2">
        <f>IF(OR(O76=0,P76=0,Q76=0),0,ROUND(ABS(Q76-O76)/ABS(O76-P76),1))</f>
        <v>0</v>
      </c>
      <c r="S76" s="6"/>
      <c r="T76" s="2"/>
      <c r="U76" s="6">
        <f>IF(T76="Ganada",S76*R76,IF(T76="Perdida",-S76,0))</f>
        <v>0</v>
      </c>
      <c r="V76" s="7"/>
    </row>
    <row r="77" spans="1:22">
      <c r="A77" s="2">
        <v>76</v>
      </c>
      <c r="B77" s="7"/>
      <c r="C77" s="7"/>
      <c r="D77" s="2"/>
      <c r="E77" s="2"/>
      <c r="F77" s="2"/>
      <c r="G77" s="2"/>
      <c r="H77" s="2"/>
      <c r="I77" s="2"/>
      <c r="J77" s="2"/>
      <c r="K77" s="2"/>
      <c r="L77" s="2"/>
      <c r="M77" s="2"/>
      <c r="N77" s="2">
        <f>SUM(F77:M77)</f>
        <v>0</v>
      </c>
      <c r="O77" s="6"/>
      <c r="P77" s="6"/>
      <c r="Q77" s="6"/>
      <c r="R77" s="2">
        <f>IF(OR(O77=0,P77=0,Q77=0),0,ROUND(ABS(Q77-O77)/ABS(O77-P77),1))</f>
        <v>0</v>
      </c>
      <c r="S77" s="6"/>
      <c r="T77" s="2"/>
      <c r="U77" s="6">
        <f>IF(T77="Ganada",S77*R77,IF(T77="Perdida",-S77,0))</f>
        <v>0</v>
      </c>
      <c r="V77" s="7"/>
    </row>
    <row r="78" spans="1:22">
      <c r="A78" s="2">
        <v>77</v>
      </c>
      <c r="B78" s="7"/>
      <c r="C78" s="7"/>
      <c r="D78" s="2"/>
      <c r="E78" s="2"/>
      <c r="F78" s="2"/>
      <c r="G78" s="2"/>
      <c r="H78" s="2"/>
      <c r="I78" s="2"/>
      <c r="J78" s="2"/>
      <c r="K78" s="2"/>
      <c r="L78" s="2"/>
      <c r="M78" s="2"/>
      <c r="N78" s="2">
        <f>SUM(F78:M78)</f>
        <v>0</v>
      </c>
      <c r="O78" s="6"/>
      <c r="P78" s="6"/>
      <c r="Q78" s="6"/>
      <c r="R78" s="2">
        <f>IF(OR(O78=0,P78=0,Q78=0),0,ROUND(ABS(Q78-O78)/ABS(O78-P78),1))</f>
        <v>0</v>
      </c>
      <c r="S78" s="6"/>
      <c r="T78" s="2"/>
      <c r="U78" s="6">
        <f>IF(T78="Ganada",S78*R78,IF(T78="Perdida",-S78,0))</f>
        <v>0</v>
      </c>
      <c r="V78" s="7"/>
    </row>
    <row r="79" spans="1:22">
      <c r="A79" s="2">
        <v>78</v>
      </c>
      <c r="B79" s="7"/>
      <c r="C79" s="7"/>
      <c r="D79" s="2"/>
      <c r="E79" s="2"/>
      <c r="F79" s="2"/>
      <c r="G79" s="2"/>
      <c r="H79" s="2"/>
      <c r="I79" s="2"/>
      <c r="J79" s="2"/>
      <c r="K79" s="2"/>
      <c r="L79" s="2"/>
      <c r="M79" s="2"/>
      <c r="N79" s="2">
        <f>SUM(F79:M79)</f>
        <v>0</v>
      </c>
      <c r="O79" s="6"/>
      <c r="P79" s="6"/>
      <c r="Q79" s="6"/>
      <c r="R79" s="2">
        <f>IF(OR(O79=0,P79=0,Q79=0),0,ROUND(ABS(Q79-O79)/ABS(O79-P79),1))</f>
        <v>0</v>
      </c>
      <c r="S79" s="6"/>
      <c r="T79" s="2"/>
      <c r="U79" s="6">
        <f>IF(T79="Ganada",S79*R79,IF(T79="Perdida",-S79,0))</f>
        <v>0</v>
      </c>
      <c r="V79" s="7"/>
    </row>
    <row r="80" spans="1:22">
      <c r="A80" s="2">
        <v>79</v>
      </c>
      <c r="B80" s="7"/>
      <c r="C80" s="7"/>
      <c r="D80" s="2"/>
      <c r="E80" s="2"/>
      <c r="F80" s="2"/>
      <c r="G80" s="2"/>
      <c r="H80" s="2"/>
      <c r="I80" s="2"/>
      <c r="J80" s="2"/>
      <c r="K80" s="2"/>
      <c r="L80" s="2"/>
      <c r="M80" s="2"/>
      <c r="N80" s="2">
        <f>SUM(F80:M80)</f>
        <v>0</v>
      </c>
      <c r="O80" s="6"/>
      <c r="P80" s="6"/>
      <c r="Q80" s="6"/>
      <c r="R80" s="2">
        <f>IF(OR(O80=0,P80=0,Q80=0),0,ROUND(ABS(Q80-O80)/ABS(O80-P80),1))</f>
        <v>0</v>
      </c>
      <c r="S80" s="6"/>
      <c r="T80" s="2"/>
      <c r="U80" s="6">
        <f>IF(T80="Ganada",S80*R80,IF(T80="Perdida",-S80,0))</f>
        <v>0</v>
      </c>
      <c r="V80" s="7"/>
    </row>
    <row r="81" spans="1:22">
      <c r="A81" s="2">
        <v>80</v>
      </c>
      <c r="B81" s="7"/>
      <c r="C81" s="7"/>
      <c r="D81" s="2"/>
      <c r="E81" s="2"/>
      <c r="F81" s="2"/>
      <c r="G81" s="2"/>
      <c r="H81" s="2"/>
      <c r="I81" s="2"/>
      <c r="J81" s="2"/>
      <c r="K81" s="2"/>
      <c r="L81" s="2"/>
      <c r="M81" s="2"/>
      <c r="N81" s="2">
        <f>SUM(F81:M81)</f>
        <v>0</v>
      </c>
      <c r="O81" s="6"/>
      <c r="P81" s="6"/>
      <c r="Q81" s="6"/>
      <c r="R81" s="2">
        <f>IF(OR(O81=0,P81=0,Q81=0),0,ROUND(ABS(Q81-O81)/ABS(O81-P81),1))</f>
        <v>0</v>
      </c>
      <c r="S81" s="6"/>
      <c r="T81" s="2"/>
      <c r="U81" s="6">
        <f>IF(T81="Ganada",S81*R81,IF(T81="Perdida",-S81,0))</f>
        <v>0</v>
      </c>
      <c r="V81" s="7"/>
    </row>
    <row r="82" spans="1:22">
      <c r="A82" s="2">
        <v>81</v>
      </c>
      <c r="B82" s="7"/>
      <c r="C82" s="7"/>
      <c r="D82" s="2"/>
      <c r="E82" s="2"/>
      <c r="F82" s="2"/>
      <c r="G82" s="2"/>
      <c r="H82" s="2"/>
      <c r="I82" s="2"/>
      <c r="J82" s="2"/>
      <c r="K82" s="2"/>
      <c r="L82" s="2"/>
      <c r="M82" s="2"/>
      <c r="N82" s="2">
        <f>SUM(F82:M82)</f>
        <v>0</v>
      </c>
      <c r="O82" s="6"/>
      <c r="P82" s="6"/>
      <c r="Q82" s="6"/>
      <c r="R82" s="2">
        <f>IF(OR(O82=0,P82=0,Q82=0),0,ROUND(ABS(Q82-O82)/ABS(O82-P82),1))</f>
        <v>0</v>
      </c>
      <c r="S82" s="6"/>
      <c r="T82" s="2"/>
      <c r="U82" s="6">
        <f>IF(T82="Ganada",S82*R82,IF(T82="Perdida",-S82,0))</f>
        <v>0</v>
      </c>
      <c r="V82" s="7"/>
    </row>
    <row r="83" spans="1:22">
      <c r="A83" s="2">
        <v>82</v>
      </c>
      <c r="B83" s="7"/>
      <c r="C83" s="7"/>
      <c r="D83" s="2"/>
      <c r="E83" s="2"/>
      <c r="F83" s="2"/>
      <c r="G83" s="2"/>
      <c r="H83" s="2"/>
      <c r="I83" s="2"/>
      <c r="J83" s="2"/>
      <c r="K83" s="2"/>
      <c r="L83" s="2"/>
      <c r="M83" s="2"/>
      <c r="N83" s="2">
        <f>SUM(F83:M83)</f>
        <v>0</v>
      </c>
      <c r="O83" s="6"/>
      <c r="P83" s="6"/>
      <c r="Q83" s="6"/>
      <c r="R83" s="2">
        <f>IF(OR(O83=0,P83=0,Q83=0),0,ROUND(ABS(Q83-O83)/ABS(O83-P83),1))</f>
        <v>0</v>
      </c>
      <c r="S83" s="6"/>
      <c r="T83" s="2"/>
      <c r="U83" s="6">
        <f>IF(T83="Ganada",S83*R83,IF(T83="Perdida",-S83,0))</f>
        <v>0</v>
      </c>
      <c r="V83" s="7"/>
    </row>
    <row r="84" spans="1:22">
      <c r="A84" s="2">
        <v>83</v>
      </c>
      <c r="B84" s="7"/>
      <c r="C84" s="7"/>
      <c r="D84" s="2"/>
      <c r="E84" s="2"/>
      <c r="F84" s="2"/>
      <c r="G84" s="2"/>
      <c r="H84" s="2"/>
      <c r="I84" s="2"/>
      <c r="J84" s="2"/>
      <c r="K84" s="2"/>
      <c r="L84" s="2"/>
      <c r="M84" s="2"/>
      <c r="N84" s="2">
        <f>SUM(F84:M84)</f>
        <v>0</v>
      </c>
      <c r="O84" s="6"/>
      <c r="P84" s="6"/>
      <c r="Q84" s="6"/>
      <c r="R84" s="2">
        <f>IF(OR(O84=0,P84=0,Q84=0),0,ROUND(ABS(Q84-O84)/ABS(O84-P84),1))</f>
        <v>0</v>
      </c>
      <c r="S84" s="6"/>
      <c r="T84" s="2"/>
      <c r="U84" s="6">
        <f>IF(T84="Ganada",S84*R84,IF(T84="Perdida",-S84,0))</f>
        <v>0</v>
      </c>
      <c r="V84" s="7"/>
    </row>
    <row r="85" spans="1:22">
      <c r="A85" s="2">
        <v>84</v>
      </c>
      <c r="B85" s="7"/>
      <c r="C85" s="7"/>
      <c r="D85" s="2"/>
      <c r="E85" s="2"/>
      <c r="F85" s="2"/>
      <c r="G85" s="2"/>
      <c r="H85" s="2"/>
      <c r="I85" s="2"/>
      <c r="J85" s="2"/>
      <c r="K85" s="2"/>
      <c r="L85" s="2"/>
      <c r="M85" s="2"/>
      <c r="N85" s="2">
        <f>SUM(F85:M85)</f>
        <v>0</v>
      </c>
      <c r="O85" s="6"/>
      <c r="P85" s="6"/>
      <c r="Q85" s="6"/>
      <c r="R85" s="2">
        <f>IF(OR(O85=0,P85=0,Q85=0),0,ROUND(ABS(Q85-O85)/ABS(O85-P85),1))</f>
        <v>0</v>
      </c>
      <c r="S85" s="6"/>
      <c r="T85" s="2"/>
      <c r="U85" s="6">
        <f>IF(T85="Ganada",S85*R85,IF(T85="Perdida",-S85,0))</f>
        <v>0</v>
      </c>
      <c r="V85" s="7"/>
    </row>
    <row r="86" spans="1:22">
      <c r="A86" s="2">
        <v>85</v>
      </c>
      <c r="B86" s="7"/>
      <c r="C86" s="7"/>
      <c r="D86" s="2"/>
      <c r="E86" s="2"/>
      <c r="F86" s="2"/>
      <c r="G86" s="2"/>
      <c r="H86" s="2"/>
      <c r="I86" s="2"/>
      <c r="J86" s="2"/>
      <c r="K86" s="2"/>
      <c r="L86" s="2"/>
      <c r="M86" s="2"/>
      <c r="N86" s="2">
        <f>SUM(F86:M86)</f>
        <v>0</v>
      </c>
      <c r="O86" s="6"/>
      <c r="P86" s="6"/>
      <c r="Q86" s="6"/>
      <c r="R86" s="2">
        <f>IF(OR(O86=0,P86=0,Q86=0),0,ROUND(ABS(Q86-O86)/ABS(O86-P86),1))</f>
        <v>0</v>
      </c>
      <c r="S86" s="6"/>
      <c r="T86" s="2"/>
      <c r="U86" s="6">
        <f>IF(T86="Ganada",S86*R86,IF(T86="Perdida",-S86,0))</f>
        <v>0</v>
      </c>
      <c r="V86" s="7"/>
    </row>
    <row r="87" spans="1:22">
      <c r="A87" s="2">
        <v>86</v>
      </c>
      <c r="B87" s="7"/>
      <c r="C87" s="7"/>
      <c r="D87" s="2"/>
      <c r="E87" s="2"/>
      <c r="F87" s="2"/>
      <c r="G87" s="2"/>
      <c r="H87" s="2"/>
      <c r="I87" s="2"/>
      <c r="J87" s="2"/>
      <c r="K87" s="2"/>
      <c r="L87" s="2"/>
      <c r="M87" s="2"/>
      <c r="N87" s="2">
        <f>SUM(F87:M87)</f>
        <v>0</v>
      </c>
      <c r="O87" s="6"/>
      <c r="P87" s="6"/>
      <c r="Q87" s="6"/>
      <c r="R87" s="2">
        <f>IF(OR(O87=0,P87=0,Q87=0),0,ROUND(ABS(Q87-O87)/ABS(O87-P87),1))</f>
        <v>0</v>
      </c>
      <c r="S87" s="6"/>
      <c r="T87" s="2"/>
      <c r="U87" s="6">
        <f>IF(T87="Ganada",S87*R87,IF(T87="Perdida",-S87,0))</f>
        <v>0</v>
      </c>
      <c r="V87" s="7"/>
    </row>
    <row r="88" spans="1:22">
      <c r="A88" s="2">
        <v>87</v>
      </c>
      <c r="B88" s="7"/>
      <c r="C88" s="7"/>
      <c r="D88" s="2"/>
      <c r="E88" s="2"/>
      <c r="F88" s="2"/>
      <c r="G88" s="2"/>
      <c r="H88" s="2"/>
      <c r="I88" s="2"/>
      <c r="J88" s="2"/>
      <c r="K88" s="2"/>
      <c r="L88" s="2"/>
      <c r="M88" s="2"/>
      <c r="N88" s="2">
        <f>SUM(F88:M88)</f>
        <v>0</v>
      </c>
      <c r="O88" s="6"/>
      <c r="P88" s="6"/>
      <c r="Q88" s="6"/>
      <c r="R88" s="2">
        <f>IF(OR(O88=0,P88=0,Q88=0),0,ROUND(ABS(Q88-O88)/ABS(O88-P88),1))</f>
        <v>0</v>
      </c>
      <c r="S88" s="6"/>
      <c r="T88" s="2"/>
      <c r="U88" s="6">
        <f>IF(T88="Ganada",S88*R88,IF(T88="Perdida",-S88,0))</f>
        <v>0</v>
      </c>
      <c r="V88" s="7"/>
    </row>
    <row r="89" spans="1:22">
      <c r="A89" s="2">
        <v>88</v>
      </c>
      <c r="B89" s="7"/>
      <c r="C89" s="7"/>
      <c r="D89" s="2"/>
      <c r="E89" s="2"/>
      <c r="F89" s="2"/>
      <c r="G89" s="2"/>
      <c r="H89" s="2"/>
      <c r="I89" s="2"/>
      <c r="J89" s="2"/>
      <c r="K89" s="2"/>
      <c r="L89" s="2"/>
      <c r="M89" s="2"/>
      <c r="N89" s="2">
        <f>SUM(F89:M89)</f>
        <v>0</v>
      </c>
      <c r="O89" s="6"/>
      <c r="P89" s="6"/>
      <c r="Q89" s="6"/>
      <c r="R89" s="2">
        <f>IF(OR(O89=0,P89=0,Q89=0),0,ROUND(ABS(Q89-O89)/ABS(O89-P89),1))</f>
        <v>0</v>
      </c>
      <c r="S89" s="6"/>
      <c r="T89" s="2"/>
      <c r="U89" s="6">
        <f>IF(T89="Ganada",S89*R89,IF(T89="Perdida",-S89,0))</f>
        <v>0</v>
      </c>
      <c r="V89" s="7"/>
    </row>
    <row r="90" spans="1:22">
      <c r="A90" s="2">
        <v>89</v>
      </c>
      <c r="B90" s="7"/>
      <c r="C90" s="7"/>
      <c r="D90" s="2"/>
      <c r="E90" s="2"/>
      <c r="F90" s="2"/>
      <c r="G90" s="2"/>
      <c r="H90" s="2"/>
      <c r="I90" s="2"/>
      <c r="J90" s="2"/>
      <c r="K90" s="2"/>
      <c r="L90" s="2"/>
      <c r="M90" s="2"/>
      <c r="N90" s="2">
        <f>SUM(F90:M90)</f>
        <v>0</v>
      </c>
      <c r="O90" s="6"/>
      <c r="P90" s="6"/>
      <c r="Q90" s="6"/>
      <c r="R90" s="2">
        <f>IF(OR(O90=0,P90=0,Q90=0),0,ROUND(ABS(Q90-O90)/ABS(O90-P90),1))</f>
        <v>0</v>
      </c>
      <c r="S90" s="6"/>
      <c r="T90" s="2"/>
      <c r="U90" s="6">
        <f>IF(T90="Ganada",S90*R90,IF(T90="Perdida",-S90,0))</f>
        <v>0</v>
      </c>
      <c r="V90" s="7"/>
    </row>
    <row r="91" spans="1:22">
      <c r="A91" s="2">
        <v>90</v>
      </c>
      <c r="B91" s="7"/>
      <c r="C91" s="7"/>
      <c r="D91" s="2"/>
      <c r="E91" s="2"/>
      <c r="F91" s="2"/>
      <c r="G91" s="2"/>
      <c r="H91" s="2"/>
      <c r="I91" s="2"/>
      <c r="J91" s="2"/>
      <c r="K91" s="2"/>
      <c r="L91" s="2"/>
      <c r="M91" s="2"/>
      <c r="N91" s="2">
        <f>SUM(F91:M91)</f>
        <v>0</v>
      </c>
      <c r="O91" s="6"/>
      <c r="P91" s="6"/>
      <c r="Q91" s="6"/>
      <c r="R91" s="2">
        <f>IF(OR(O91=0,P91=0,Q91=0),0,ROUND(ABS(Q91-O91)/ABS(O91-P91),1))</f>
        <v>0</v>
      </c>
      <c r="S91" s="6"/>
      <c r="T91" s="2"/>
      <c r="U91" s="6">
        <f>IF(T91="Ganada",S91*R91,IF(T91="Perdida",-S91,0))</f>
        <v>0</v>
      </c>
      <c r="V91" s="7"/>
    </row>
    <row r="92" spans="1:22">
      <c r="A92" s="2">
        <v>91</v>
      </c>
      <c r="B92" s="7"/>
      <c r="C92" s="7"/>
      <c r="D92" s="2"/>
      <c r="E92" s="2"/>
      <c r="F92" s="2"/>
      <c r="G92" s="2"/>
      <c r="H92" s="2"/>
      <c r="I92" s="2"/>
      <c r="J92" s="2"/>
      <c r="K92" s="2"/>
      <c r="L92" s="2"/>
      <c r="M92" s="2"/>
      <c r="N92" s="2">
        <f>SUM(F92:M92)</f>
        <v>0</v>
      </c>
      <c r="O92" s="6"/>
      <c r="P92" s="6"/>
      <c r="Q92" s="6"/>
      <c r="R92" s="2">
        <f>IF(OR(O92=0,P92=0,Q92=0),0,ROUND(ABS(Q92-O92)/ABS(O92-P92),1))</f>
        <v>0</v>
      </c>
      <c r="S92" s="6"/>
      <c r="T92" s="2"/>
      <c r="U92" s="6">
        <f>IF(T92="Ganada",S92*R92,IF(T92="Perdida",-S92,0))</f>
        <v>0</v>
      </c>
      <c r="V92" s="7"/>
    </row>
    <row r="93" spans="1:22">
      <c r="A93" s="2">
        <v>92</v>
      </c>
      <c r="B93" s="7"/>
      <c r="C93" s="7"/>
      <c r="D93" s="2"/>
      <c r="E93" s="2"/>
      <c r="F93" s="2"/>
      <c r="G93" s="2"/>
      <c r="H93" s="2"/>
      <c r="I93" s="2"/>
      <c r="J93" s="2"/>
      <c r="K93" s="2"/>
      <c r="L93" s="2"/>
      <c r="M93" s="2"/>
      <c r="N93" s="2">
        <f>SUM(F93:M93)</f>
        <v>0</v>
      </c>
      <c r="O93" s="6"/>
      <c r="P93" s="6"/>
      <c r="Q93" s="6"/>
      <c r="R93" s="2">
        <f>IF(OR(O93=0,P93=0,Q93=0),0,ROUND(ABS(Q93-O93)/ABS(O93-P93),1))</f>
        <v>0</v>
      </c>
      <c r="S93" s="6"/>
      <c r="T93" s="2"/>
      <c r="U93" s="6">
        <f>IF(T93="Ganada",S93*R93,IF(T93="Perdida",-S93,0))</f>
        <v>0</v>
      </c>
      <c r="V93" s="7"/>
    </row>
    <row r="94" spans="1:22">
      <c r="A94" s="2">
        <v>93</v>
      </c>
      <c r="B94" s="7"/>
      <c r="C94" s="7"/>
      <c r="D94" s="2"/>
      <c r="E94" s="2"/>
      <c r="F94" s="2"/>
      <c r="G94" s="2"/>
      <c r="H94" s="2"/>
      <c r="I94" s="2"/>
      <c r="J94" s="2"/>
      <c r="K94" s="2"/>
      <c r="L94" s="2"/>
      <c r="M94" s="2"/>
      <c r="N94" s="2">
        <f>SUM(F94:M94)</f>
        <v>0</v>
      </c>
      <c r="O94" s="6"/>
      <c r="P94" s="6"/>
      <c r="Q94" s="6"/>
      <c r="R94" s="2">
        <f>IF(OR(O94=0,P94=0,Q94=0),0,ROUND(ABS(Q94-O94)/ABS(O94-P94),1))</f>
        <v>0</v>
      </c>
      <c r="S94" s="6"/>
      <c r="T94" s="2"/>
      <c r="U94" s="6">
        <f>IF(T94="Ganada",S94*R94,IF(T94="Perdida",-S94,0))</f>
        <v>0</v>
      </c>
      <c r="V94" s="7"/>
    </row>
    <row r="95" spans="1:22">
      <c r="A95" s="2">
        <v>94</v>
      </c>
      <c r="B95" s="7"/>
      <c r="C95" s="7"/>
      <c r="D95" s="2"/>
      <c r="E95" s="2"/>
      <c r="F95" s="2"/>
      <c r="G95" s="2"/>
      <c r="H95" s="2"/>
      <c r="I95" s="2"/>
      <c r="J95" s="2"/>
      <c r="K95" s="2"/>
      <c r="L95" s="2"/>
      <c r="M95" s="2"/>
      <c r="N95" s="2">
        <f>SUM(F95:M95)</f>
        <v>0</v>
      </c>
      <c r="O95" s="6"/>
      <c r="P95" s="6"/>
      <c r="Q95" s="6"/>
      <c r="R95" s="2">
        <f>IF(OR(O95=0,P95=0,Q95=0),0,ROUND(ABS(Q95-O95)/ABS(O95-P95),1))</f>
        <v>0</v>
      </c>
      <c r="S95" s="6"/>
      <c r="T95" s="2"/>
      <c r="U95" s="6">
        <f>IF(T95="Ganada",S95*R95,IF(T95="Perdida",-S95,0))</f>
        <v>0</v>
      </c>
      <c r="V95" s="7"/>
    </row>
    <row r="96" spans="1:22">
      <c r="A96" s="2">
        <v>95</v>
      </c>
      <c r="B96" s="7"/>
      <c r="C96" s="7"/>
      <c r="D96" s="2"/>
      <c r="E96" s="2"/>
      <c r="F96" s="2"/>
      <c r="G96" s="2"/>
      <c r="H96" s="2"/>
      <c r="I96" s="2"/>
      <c r="J96" s="2"/>
      <c r="K96" s="2"/>
      <c r="L96" s="2"/>
      <c r="M96" s="2"/>
      <c r="N96" s="2">
        <f>SUM(F96:M96)</f>
        <v>0</v>
      </c>
      <c r="O96" s="6"/>
      <c r="P96" s="6"/>
      <c r="Q96" s="6"/>
      <c r="R96" s="2">
        <f>IF(OR(O96=0,P96=0,Q96=0),0,ROUND(ABS(Q96-O96)/ABS(O96-P96),1))</f>
        <v>0</v>
      </c>
      <c r="S96" s="6"/>
      <c r="T96" s="2"/>
      <c r="U96" s="6">
        <f>IF(T96="Ganada",S96*R96,IF(T96="Perdida",-S96,0))</f>
        <v>0</v>
      </c>
      <c r="V96" s="7"/>
    </row>
    <row r="97" spans="1:22">
      <c r="A97" s="2">
        <v>96</v>
      </c>
      <c r="B97" s="7"/>
      <c r="C97" s="7"/>
      <c r="D97" s="2"/>
      <c r="E97" s="2"/>
      <c r="F97" s="2"/>
      <c r="G97" s="2"/>
      <c r="H97" s="2"/>
      <c r="I97" s="2"/>
      <c r="J97" s="2"/>
      <c r="K97" s="2"/>
      <c r="L97" s="2"/>
      <c r="M97" s="2"/>
      <c r="N97" s="2">
        <f>SUM(F97:M97)</f>
        <v>0</v>
      </c>
      <c r="O97" s="6"/>
      <c r="P97" s="6"/>
      <c r="Q97" s="6"/>
      <c r="R97" s="2">
        <f>IF(OR(O97=0,P97=0,Q97=0),0,ROUND(ABS(Q97-O97)/ABS(O97-P97),1))</f>
        <v>0</v>
      </c>
      <c r="S97" s="6"/>
      <c r="T97" s="2"/>
      <c r="U97" s="6">
        <f>IF(T97="Ganada",S97*R97,IF(T97="Perdida",-S97,0))</f>
        <v>0</v>
      </c>
      <c r="V97" s="7"/>
    </row>
    <row r="98" spans="1:22">
      <c r="A98" s="2">
        <v>97</v>
      </c>
      <c r="B98" s="7"/>
      <c r="C98" s="7"/>
      <c r="D98" s="2"/>
      <c r="E98" s="2"/>
      <c r="F98" s="2"/>
      <c r="G98" s="2"/>
      <c r="H98" s="2"/>
      <c r="I98" s="2"/>
      <c r="J98" s="2"/>
      <c r="K98" s="2"/>
      <c r="L98" s="2"/>
      <c r="M98" s="2"/>
      <c r="N98" s="2">
        <f>SUM(F98:M98)</f>
        <v>0</v>
      </c>
      <c r="O98" s="6"/>
      <c r="P98" s="6"/>
      <c r="Q98" s="6"/>
      <c r="R98" s="2">
        <f>IF(OR(O98=0,P98=0,Q98=0),0,ROUND(ABS(Q98-O98)/ABS(O98-P98),1))</f>
        <v>0</v>
      </c>
      <c r="S98" s="6"/>
      <c r="T98" s="2"/>
      <c r="U98" s="6">
        <f>IF(T98="Ganada",S98*R98,IF(T98="Perdida",-S98,0))</f>
        <v>0</v>
      </c>
      <c r="V98" s="7"/>
    </row>
    <row r="99" spans="1:22">
      <c r="A99" s="2">
        <v>98</v>
      </c>
      <c r="B99" s="7"/>
      <c r="C99" s="7"/>
      <c r="D99" s="2"/>
      <c r="E99" s="2"/>
      <c r="F99" s="2"/>
      <c r="G99" s="2"/>
      <c r="H99" s="2"/>
      <c r="I99" s="2"/>
      <c r="J99" s="2"/>
      <c r="K99" s="2"/>
      <c r="L99" s="2"/>
      <c r="M99" s="2"/>
      <c r="N99" s="2">
        <f>SUM(F99:M99)</f>
        <v>0</v>
      </c>
      <c r="O99" s="6"/>
      <c r="P99" s="6"/>
      <c r="Q99" s="6"/>
      <c r="R99" s="2">
        <f>IF(OR(O99=0,P99=0,Q99=0),0,ROUND(ABS(Q99-O99)/ABS(O99-P99),1))</f>
        <v>0</v>
      </c>
      <c r="S99" s="6"/>
      <c r="T99" s="2"/>
      <c r="U99" s="6">
        <f>IF(T99="Ganada",S99*R99,IF(T99="Perdida",-S99,0))</f>
        <v>0</v>
      </c>
      <c r="V99" s="7"/>
    </row>
    <row r="100" spans="1:22">
      <c r="A100" s="2">
        <v>99</v>
      </c>
      <c r="B100" s="7"/>
      <c r="C100" s="7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>
        <f>SUM(F100:M100)</f>
        <v>0</v>
      </c>
      <c r="O100" s="6"/>
      <c r="P100" s="6"/>
      <c r="Q100" s="6"/>
      <c r="R100" s="2">
        <f>IF(OR(O100=0,P100=0,Q100=0),0,ROUND(ABS(Q100-O100)/ABS(O100-P100),1))</f>
        <v>0</v>
      </c>
      <c r="S100" s="6"/>
      <c r="T100" s="2"/>
      <c r="U100" s="6">
        <f>IF(T100="Ganada",S100*R100,IF(T100="Perdida",-S100,0))</f>
        <v>0</v>
      </c>
      <c r="V100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Diario de Trading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Joaco</dc:creator>
  <cp:lastModifiedBy>Joaco</cp:lastModifiedBy>
  <dcterms:created xsi:type="dcterms:W3CDTF">2026-07-10T18:24:38Z</dcterms:created>
  <dcterms:modified xsi:type="dcterms:W3CDTF">2026-07-10T18:24:40Z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B4B9826278A543458614F94583E03FBF_11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1</vt:i4>
  </property>
</Properties>
</file>